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1" r:id="rId1"/>
  </sheets>
  <calcPr calcId="144525"/>
</workbook>
</file>

<file path=xl/sharedStrings.xml><?xml version="1.0" encoding="utf-8"?>
<sst xmlns="http://schemas.openxmlformats.org/spreadsheetml/2006/main" count="66" uniqueCount="49">
  <si>
    <t>附件</t>
  </si>
  <si>
    <t>2023年藏粮于地藏粮于技专项（现代种业提升工程和动植物保护能力提升工程方向）中央预算内基建资金明细表</t>
  </si>
  <si>
    <t>市州</t>
  </si>
  <si>
    <t>县市区/单位</t>
  </si>
  <si>
    <t>项目名称</t>
  </si>
  <si>
    <t>金额（万元）</t>
  </si>
  <si>
    <t>功能科
目编码</t>
  </si>
  <si>
    <t>功能科目</t>
  </si>
  <si>
    <t>政府经济
科目编码</t>
  </si>
  <si>
    <t>政府经济科目</t>
  </si>
  <si>
    <t>部门经济
科目编码</t>
  </si>
  <si>
    <t>部门经济科目</t>
  </si>
  <si>
    <t>合计</t>
  </si>
  <si>
    <r>
      <rPr>
        <b/>
        <sz val="10"/>
        <rFont val="仿宋_GB2312"/>
        <charset val="134"/>
      </rPr>
      <t>长沙市</t>
    </r>
  </si>
  <si>
    <r>
      <rPr>
        <sz val="10"/>
        <rFont val="仿宋_GB2312"/>
        <charset val="134"/>
      </rPr>
      <t>浏阳市</t>
    </r>
  </si>
  <si>
    <r>
      <rPr>
        <sz val="10"/>
        <rFont val="仿宋_GB2312"/>
        <charset val="134"/>
      </rPr>
      <t>湖南省浏阳市湖南袁创超级稻技术有限公司优质超级稻技术创新中心暨种子生产线扩能改造项目</t>
    </r>
  </si>
  <si>
    <r>
      <rPr>
        <sz val="10"/>
        <rFont val="仿宋_GB2312"/>
        <charset val="134"/>
      </rPr>
      <t>其他林业和草原支出</t>
    </r>
  </si>
  <si>
    <r>
      <rPr>
        <sz val="10"/>
        <rFont val="仿宋_GB2312"/>
        <charset val="134"/>
      </rPr>
      <t>机关资本性支出（二）</t>
    </r>
  </si>
  <si>
    <r>
      <rPr>
        <b/>
        <sz val="10"/>
        <rFont val="仿宋_GB2312"/>
        <charset val="134"/>
      </rPr>
      <t>湘潭市</t>
    </r>
  </si>
  <si>
    <r>
      <rPr>
        <sz val="10"/>
        <rFont val="仿宋_GB2312"/>
        <charset val="134"/>
      </rPr>
      <t>湘潭市本级</t>
    </r>
  </si>
  <si>
    <r>
      <rPr>
        <sz val="10"/>
        <rFont val="仿宋_GB2312"/>
        <charset val="134"/>
      </rPr>
      <t>湖南省湘潭市陆生动物疫病病原学监测区域中心建设项目</t>
    </r>
  </si>
  <si>
    <r>
      <rPr>
        <b/>
        <sz val="10"/>
        <rFont val="仿宋_GB2312"/>
        <charset val="134"/>
      </rPr>
      <t>益阳市</t>
    </r>
  </si>
  <si>
    <r>
      <rPr>
        <b/>
        <sz val="10"/>
        <rFont val="仿宋_GB2312"/>
        <charset val="134"/>
      </rPr>
      <t>益阳市小计</t>
    </r>
  </si>
  <si>
    <r>
      <rPr>
        <sz val="10"/>
        <rFont val="仿宋_GB2312"/>
        <charset val="134"/>
      </rPr>
      <t>益阳市本级</t>
    </r>
  </si>
  <si>
    <r>
      <rPr>
        <sz val="10"/>
        <rFont val="仿宋_GB2312"/>
        <charset val="134"/>
      </rPr>
      <t>湖南省益阳市陆生动物疫病病原学监测区域中心建设项目</t>
    </r>
  </si>
  <si>
    <r>
      <rPr>
        <sz val="10"/>
        <rFont val="仿宋_GB2312"/>
        <charset val="134"/>
      </rPr>
      <t>安化县</t>
    </r>
  </si>
  <si>
    <r>
      <rPr>
        <sz val="10"/>
        <rFont val="仿宋_GB2312"/>
        <charset val="134"/>
      </rPr>
      <t>湖南省安化县农业野生植物原生境保护区建设项目</t>
    </r>
  </si>
  <si>
    <r>
      <rPr>
        <sz val="10"/>
        <rFont val="仿宋_GB2312"/>
        <charset val="134"/>
      </rPr>
      <t>南县</t>
    </r>
  </si>
  <si>
    <r>
      <rPr>
        <sz val="10"/>
        <rFont val="仿宋_GB2312"/>
        <charset val="134"/>
      </rPr>
      <t>湖南省益阳市中华鳖水产种质资源场建设项目</t>
    </r>
  </si>
  <si>
    <r>
      <rPr>
        <b/>
        <sz val="10"/>
        <rFont val="仿宋_GB2312"/>
        <charset val="134"/>
      </rPr>
      <t>怀化市</t>
    </r>
  </si>
  <si>
    <r>
      <rPr>
        <sz val="10"/>
        <rFont val="仿宋_GB2312"/>
        <charset val="134"/>
      </rPr>
      <t>中方县</t>
    </r>
  </si>
  <si>
    <r>
      <rPr>
        <sz val="10"/>
        <rFont val="仿宋_GB2312"/>
        <charset val="134"/>
      </rPr>
      <t>湖南省中方县野生百合原生境保护区建设项目</t>
    </r>
  </si>
  <si>
    <r>
      <rPr>
        <b/>
        <sz val="10"/>
        <rFont val="仿宋_GB2312"/>
        <charset val="134"/>
      </rPr>
      <t>娄底市</t>
    </r>
  </si>
  <si>
    <r>
      <rPr>
        <sz val="10"/>
        <rFont val="仿宋_GB2312"/>
        <charset val="134"/>
      </rPr>
      <t>娄星区</t>
    </r>
  </si>
  <si>
    <r>
      <rPr>
        <sz val="10"/>
        <rFont val="仿宋_GB2312"/>
        <charset val="134"/>
      </rPr>
      <t>湖南省娄底市娄星区病死畜禽无害化收集处理场提质改造项目</t>
    </r>
  </si>
  <si>
    <r>
      <rPr>
        <b/>
        <sz val="10"/>
        <rFont val="仿宋_GB2312"/>
        <charset val="134"/>
      </rPr>
      <t>湘西土家族苗族自治州</t>
    </r>
  </si>
  <si>
    <r>
      <rPr>
        <sz val="10"/>
        <rFont val="仿宋_GB2312"/>
        <charset val="134"/>
      </rPr>
      <t>花垣县</t>
    </r>
  </si>
  <si>
    <r>
      <rPr>
        <sz val="10"/>
        <rFont val="仿宋_GB2312"/>
        <charset val="134"/>
      </rPr>
      <t>湖南省花垣县湘西黄牛保种繁育扩建项目</t>
    </r>
  </si>
  <si>
    <r>
      <rPr>
        <b/>
        <sz val="10"/>
        <rFont val="仿宋_GB2312"/>
        <charset val="134"/>
      </rPr>
      <t>省直单位</t>
    </r>
  </si>
  <si>
    <r>
      <rPr>
        <b/>
        <sz val="10"/>
        <rFont val="仿宋_GB2312"/>
        <charset val="134"/>
      </rPr>
      <t>省直单位小计</t>
    </r>
  </si>
  <si>
    <r>
      <rPr>
        <b/>
        <sz val="10"/>
        <rFont val="仿宋_GB2312"/>
        <charset val="134"/>
      </rPr>
      <t>湖南省农业农村厅</t>
    </r>
  </si>
  <si>
    <r>
      <rPr>
        <sz val="10"/>
        <color theme="1"/>
        <rFont val="仿宋_GB2312"/>
        <charset val="134"/>
      </rPr>
      <t>湖南省植保植检站</t>
    </r>
  </si>
  <si>
    <r>
      <rPr>
        <sz val="10"/>
        <rFont val="仿宋_GB2312"/>
        <charset val="134"/>
      </rPr>
      <t>湖南省</t>
    </r>
    <r>
      <rPr>
        <sz val="10"/>
        <rFont val="Times New Roman"/>
        <charset val="134"/>
      </rPr>
      <t>2023</t>
    </r>
    <r>
      <rPr>
        <sz val="10"/>
        <rFont val="仿宋_GB2312"/>
        <charset val="134"/>
      </rPr>
      <t>年全国农作物病虫疫情监测分中心</t>
    </r>
    <r>
      <rPr>
        <sz val="10"/>
        <rFont val="Times New Roman"/>
        <charset val="134"/>
      </rPr>
      <t>(</t>
    </r>
    <r>
      <rPr>
        <sz val="10"/>
        <rFont val="仿宋_GB2312"/>
        <charset val="134"/>
      </rPr>
      <t>省级</t>
    </r>
    <r>
      <rPr>
        <sz val="10"/>
        <rFont val="Times New Roman"/>
        <charset val="134"/>
      </rPr>
      <t>)</t>
    </r>
    <r>
      <rPr>
        <sz val="10"/>
        <rFont val="仿宋_GB2312"/>
        <charset val="134"/>
      </rPr>
      <t>田间监测点建设项目</t>
    </r>
  </si>
  <si>
    <r>
      <rPr>
        <sz val="10"/>
        <rFont val="仿宋_GB2312"/>
        <charset val="134"/>
      </rPr>
      <t>其他资本性支出</t>
    </r>
  </si>
  <si>
    <r>
      <rPr>
        <sz val="10"/>
        <rFont val="仿宋_GB2312"/>
        <charset val="134"/>
      </rPr>
      <t>其他基本建设支出</t>
    </r>
  </si>
  <si>
    <r>
      <rPr>
        <b/>
        <sz val="10"/>
        <rFont val="仿宋_GB2312"/>
        <charset val="134"/>
      </rPr>
      <t>湖南省农业科学院</t>
    </r>
  </si>
  <si>
    <r>
      <rPr>
        <sz val="10"/>
        <color theme="1"/>
        <rFont val="仿宋_GB2312"/>
        <charset val="134"/>
      </rPr>
      <t>湖南省茶叶研究所</t>
    </r>
  </si>
  <si>
    <r>
      <rPr>
        <sz val="10"/>
        <rFont val="仿宋_GB2312"/>
        <charset val="134"/>
      </rPr>
      <t>湖南省长沙县国家种质中小叶种茶树资源圃（长沙）建设项目</t>
    </r>
  </si>
  <si>
    <r>
      <rPr>
        <sz val="10"/>
        <rFont val="仿宋_GB2312"/>
        <charset val="134"/>
      </rPr>
      <t>资本性支出（二）</t>
    </r>
  </si>
</sst>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32">
    <font>
      <sz val="11"/>
      <color theme="1"/>
      <name val="宋体"/>
      <charset val="134"/>
      <scheme val="minor"/>
    </font>
    <font>
      <sz val="10"/>
      <name val="Times New Roman"/>
      <charset val="134"/>
    </font>
    <font>
      <sz val="14"/>
      <color theme="1"/>
      <name val="黑体"/>
      <charset val="134"/>
    </font>
    <font>
      <sz val="18"/>
      <color theme="1"/>
      <name val="方正小标宋_GBK"/>
      <charset val="134"/>
    </font>
    <font>
      <sz val="12"/>
      <name val="黑体"/>
      <charset val="134"/>
    </font>
    <font>
      <b/>
      <sz val="10"/>
      <name val="仿宋_GB2312"/>
      <charset val="134"/>
    </font>
    <font>
      <b/>
      <sz val="10"/>
      <name val="Times New Roman"/>
      <charset val="134"/>
    </font>
    <font>
      <sz val="10"/>
      <color theme="1"/>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sz val="12"/>
      <name val="宋体"/>
      <charset val="134"/>
    </font>
    <font>
      <b/>
      <sz val="15"/>
      <color theme="3"/>
      <name val="宋体"/>
      <charset val="134"/>
      <scheme val="minor"/>
    </font>
    <font>
      <b/>
      <sz val="13"/>
      <color theme="3"/>
      <name val="宋体"/>
      <charset val="134"/>
      <scheme val="minor"/>
    </font>
    <font>
      <sz val="11"/>
      <color rgb="FF9C0006"/>
      <name val="宋体"/>
      <charset val="0"/>
      <scheme val="minor"/>
    </font>
    <font>
      <b/>
      <sz val="11"/>
      <color rgb="FFFA7D00"/>
      <name val="宋体"/>
      <charset val="0"/>
      <scheme val="minor"/>
    </font>
    <font>
      <b/>
      <sz val="11"/>
      <color theme="1"/>
      <name val="宋体"/>
      <charset val="0"/>
      <scheme val="minor"/>
    </font>
    <font>
      <sz val="11"/>
      <color theme="1"/>
      <name val="Tahoma"/>
      <charset val="134"/>
    </font>
    <font>
      <b/>
      <sz val="11"/>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000000"/>
      <name val="宋体"/>
      <charset val="134"/>
    </font>
    <font>
      <b/>
      <sz val="18"/>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rgb="FF9C6500"/>
      <name val="宋体"/>
      <charset val="0"/>
      <scheme val="minor"/>
    </font>
    <font>
      <sz val="10"/>
      <name val="仿宋_GB2312"/>
      <charset val="134"/>
    </font>
    <font>
      <sz val="10"/>
      <color theme="1"/>
      <name val="仿宋_GB2312"/>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0" fontId="19" fillId="0" borderId="0"/>
    <xf numFmtId="0" fontId="0" fillId="0" borderId="0">
      <alignment vertical="center"/>
    </xf>
    <xf numFmtId="0" fontId="13" fillId="0" borderId="0">
      <alignment vertical="center"/>
    </xf>
    <xf numFmtId="0" fontId="13" fillId="0" borderId="0">
      <alignment vertical="center"/>
    </xf>
    <xf numFmtId="0" fontId="0" fillId="0" borderId="0">
      <alignment vertical="center"/>
    </xf>
    <xf numFmtId="0" fontId="9" fillId="16"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21" fillId="14" borderId="9" applyNumberFormat="false" applyAlignment="false" applyProtection="false">
      <alignment vertical="center"/>
    </xf>
    <xf numFmtId="0" fontId="22" fillId="17" borderId="10" applyNumberFormat="false" applyAlignment="false" applyProtection="false">
      <alignment vertical="center"/>
    </xf>
    <xf numFmtId="0" fontId="16" fillId="13"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0" fontId="8" fillId="1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0" borderId="0">
      <alignment vertical="center"/>
    </xf>
    <xf numFmtId="0" fontId="8" fillId="10"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9" fillId="9" borderId="0" applyNumberFormat="false" applyBorder="false" applyAlignment="false" applyProtection="false">
      <alignment vertical="center"/>
    </xf>
    <xf numFmtId="0" fontId="20" fillId="0" borderId="8" applyNumberFormat="false" applyFill="false" applyAlignment="false" applyProtection="false">
      <alignment vertical="center"/>
    </xf>
    <xf numFmtId="0" fontId="0" fillId="0" borderId="0">
      <alignment vertical="center"/>
    </xf>
    <xf numFmtId="0" fontId="18" fillId="0" borderId="6" applyNumberFormat="false" applyFill="false" applyAlignment="false" applyProtection="false">
      <alignment vertical="center"/>
    </xf>
    <xf numFmtId="0" fontId="8" fillId="23" borderId="0" applyNumberFormat="false" applyBorder="false" applyAlignment="false" applyProtection="false">
      <alignment vertical="center"/>
    </xf>
    <xf numFmtId="0" fontId="24" fillId="0" borderId="0">
      <protection locked="false"/>
    </xf>
    <xf numFmtId="0" fontId="8" fillId="2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3" fillId="0" borderId="0">
      <alignment vertical="center"/>
    </xf>
    <xf numFmtId="0" fontId="27"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0" fillId="0" borderId="0">
      <alignment vertical="center"/>
    </xf>
    <xf numFmtId="0" fontId="8" fillId="25" borderId="0" applyNumberFormat="false" applyBorder="false" applyAlignment="false" applyProtection="false">
      <alignment vertical="center"/>
    </xf>
    <xf numFmtId="0" fontId="0" fillId="15" borderId="7" applyNumberFormat="false" applyFont="false" applyAlignment="false" applyProtection="false">
      <alignment vertical="center"/>
    </xf>
    <xf numFmtId="0" fontId="9" fillId="29" borderId="0" applyNumberFormat="false" applyBorder="false" applyAlignment="false" applyProtection="false">
      <alignment vertical="center"/>
    </xf>
    <xf numFmtId="0" fontId="23" fillId="20"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7" fillId="14" borderId="4" applyNumberFormat="false" applyAlignment="false" applyProtection="false">
      <alignment vertical="center"/>
    </xf>
    <xf numFmtId="0" fontId="9" fillId="3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0" fillId="4" borderId="4" applyNumberFormat="false" applyAlignment="false" applyProtection="false">
      <alignment vertical="center"/>
    </xf>
    <xf numFmtId="0" fontId="8" fillId="18"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6">
    <xf numFmtId="0" fontId="0" fillId="0" borderId="0" xfId="0"/>
    <xf numFmtId="0" fontId="0" fillId="0" borderId="0" xfId="0" applyAlignment="true">
      <alignment horizontal="center"/>
    </xf>
    <xf numFmtId="0" fontId="1" fillId="0" borderId="0" xfId="0" applyFont="true" applyFill="true" applyAlignment="true">
      <alignment horizontal="center" vertical="center"/>
    </xf>
    <xf numFmtId="0" fontId="1" fillId="0" borderId="0" xfId="0" applyFont="true" applyFill="true" applyAlignment="true">
      <alignment vertical="center" wrapText="true"/>
    </xf>
    <xf numFmtId="0" fontId="2" fillId="0" borderId="0" xfId="0" applyFont="true" applyAlignment="true">
      <alignment horizont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176" fontId="6" fillId="0" borderId="1" xfId="0" applyNumberFormat="true"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vertical="center" wrapText="true"/>
    </xf>
    <xf numFmtId="0" fontId="7" fillId="0" borderId="1" xfId="0" applyFont="true" applyBorder="true" applyAlignment="true">
      <alignment horizontal="center" vertical="center" wrapText="true"/>
    </xf>
  </cellXfs>
  <cellStyles count="59">
    <cellStyle name="常规" xfId="0" builtinId="0"/>
    <cellStyle name="常规 4" xfId="1"/>
    <cellStyle name="常规 35" xfId="2"/>
    <cellStyle name="常规 2" xfId="3"/>
    <cellStyle name="常规 124" xfId="4"/>
    <cellStyle name="常规 11"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千位分隔[0]" xfId="15" builtinId="6"/>
    <cellStyle name="常规 2 4" xfId="16"/>
    <cellStyle name="40% - 强调文字颜色 6" xfId="17" builtinId="51"/>
    <cellStyle name="超链接" xfId="18" builtinId="8"/>
    <cellStyle name="强调文字颜色 5" xfId="19" builtinId="45"/>
    <cellStyle name="标题 3" xfId="20" builtinId="18"/>
    <cellStyle name="常规 2 2 17" xfId="21"/>
    <cellStyle name="汇总" xfId="22" builtinId="25"/>
    <cellStyle name="20% - 强调文字颜色 1" xfId="23" builtinId="30"/>
    <cellStyle name="常规 7" xfId="24"/>
    <cellStyle name="40% - 强调文字颜色 1" xfId="25" builtinId="31"/>
    <cellStyle name="强调文字颜色 6" xfId="26" builtinId="49"/>
    <cellStyle name="千位分隔" xfId="27" builtinId="3"/>
    <cellStyle name="标题" xfId="28" builtinId="15"/>
    <cellStyle name="已访问的超链接" xfId="29" builtinId="9"/>
    <cellStyle name="40% - 强调文字颜色 4" xfId="30" builtinId="43"/>
    <cellStyle name="常规 3" xfId="31"/>
    <cellStyle name="链接单元格" xfId="32" builtinId="24"/>
    <cellStyle name="标题 4" xfId="33" builtinId="19"/>
    <cellStyle name="20% - 强调文字颜色 2" xfId="34" builtinId="34"/>
    <cellStyle name="货币[0]" xfId="35" builtinId="7"/>
    <cellStyle name="警告文本" xfId="36" builtinId="11"/>
    <cellStyle name="常规 8" xfId="37"/>
    <cellStyle name="40% - 强调文字颜色 2" xfId="38" builtinId="35"/>
    <cellStyle name="注释" xfId="39" builtinId="10"/>
    <cellStyle name="60% - 强调文字颜色 3" xfId="40" builtinId="40"/>
    <cellStyle name="好" xfId="41" builtinId="26"/>
    <cellStyle name="20% - 强调文字颜色 5" xfId="42" builtinId="46"/>
    <cellStyle name="适中" xfId="43" builtinId="28"/>
    <cellStyle name="计算" xfId="44" builtinId="22"/>
    <cellStyle name="强调文字颜色 1" xfId="45" builtinId="29"/>
    <cellStyle name="60% - 强调文字颜色 4" xfId="46" builtinId="44"/>
    <cellStyle name="60% - 强调文字颜色 1" xfId="47" builtinId="32"/>
    <cellStyle name="强调文字颜色 2" xfId="48" builtinId="33"/>
    <cellStyle name="60% - 强调文字颜色 5" xfId="49" builtinId="48"/>
    <cellStyle name="百分比" xfId="50" builtinId="5"/>
    <cellStyle name="60% - 强调文字颜色 2" xfId="51" builtinId="36"/>
    <cellStyle name="货币" xfId="52" builtinId="4"/>
    <cellStyle name="强调文字颜色 3" xfId="53" builtinId="37"/>
    <cellStyle name="20% - 强调文字颜色 3" xfId="54" builtinId="38"/>
    <cellStyle name="输入" xfId="55" builtinId="20"/>
    <cellStyle name="40% - 强调文字颜色 3" xfId="56" builtinId="39"/>
    <cellStyle name="强调文字颜色 4" xfId="57" builtinId="41"/>
    <cellStyle name="20% - 强调文字颜色 4" xfId="58" builtinId="42"/>
  </cellStyles>
  <tableStyles count="0" defaultTableStyle="TableStyleMedium2" defaultPivotStyle="PivotStyleMedium9"/>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tabSelected="1" zoomScale="115" zoomScaleNormal="115" workbookViewId="0">
      <selection activeCell="D15" sqref="D15"/>
    </sheetView>
  </sheetViews>
  <sheetFormatPr defaultColWidth="9" defaultRowHeight="13.5"/>
  <cols>
    <col min="1" max="1" width="11.875" style="1" customWidth="true"/>
    <col min="2" max="2" width="12.9333333333333" style="2" customWidth="true"/>
    <col min="3" max="3" width="38.575" style="3" customWidth="true"/>
    <col min="4" max="4" width="14.45" customWidth="true"/>
    <col min="237" max="237" width="13.625" customWidth="true"/>
    <col min="238" max="238" width="18" customWidth="true"/>
    <col min="239" max="239" width="44.125" customWidth="true"/>
    <col min="240" max="240" width="15.5" customWidth="true"/>
    <col min="242" max="242" width="11.75" customWidth="true"/>
    <col min="493" max="493" width="13.625" customWidth="true"/>
    <col min="494" max="494" width="18" customWidth="true"/>
    <col min="495" max="495" width="44.125" customWidth="true"/>
    <col min="496" max="496" width="15.5" customWidth="true"/>
    <col min="498" max="498" width="11.75" customWidth="true"/>
    <col min="749" max="749" width="13.625" customWidth="true"/>
    <col min="750" max="750" width="18" customWidth="true"/>
    <col min="751" max="751" width="44.125" customWidth="true"/>
    <col min="752" max="752" width="15.5" customWidth="true"/>
    <col min="754" max="754" width="11.75" customWidth="true"/>
    <col min="1005" max="1005" width="13.625" customWidth="true"/>
    <col min="1006" max="1006" width="18" customWidth="true"/>
    <col min="1007" max="1007" width="44.125" customWidth="true"/>
    <col min="1008" max="1008" width="15.5" customWidth="true"/>
    <col min="1010" max="1010" width="11.75" customWidth="true"/>
    <col min="1261" max="1261" width="13.625" customWidth="true"/>
    <col min="1262" max="1262" width="18" customWidth="true"/>
    <col min="1263" max="1263" width="44.125" customWidth="true"/>
    <col min="1264" max="1264" width="15.5" customWidth="true"/>
    <col min="1266" max="1266" width="11.75" customWidth="true"/>
    <col min="1517" max="1517" width="13.625" customWidth="true"/>
    <col min="1518" max="1518" width="18" customWidth="true"/>
    <col min="1519" max="1519" width="44.125" customWidth="true"/>
    <col min="1520" max="1520" width="15.5" customWidth="true"/>
    <col min="1522" max="1522" width="11.75" customWidth="true"/>
    <col min="1773" max="1773" width="13.625" customWidth="true"/>
    <col min="1774" max="1774" width="18" customWidth="true"/>
    <col min="1775" max="1775" width="44.125" customWidth="true"/>
    <col min="1776" max="1776" width="15.5" customWidth="true"/>
    <col min="1778" max="1778" width="11.75" customWidth="true"/>
    <col min="2029" max="2029" width="13.625" customWidth="true"/>
    <col min="2030" max="2030" width="18" customWidth="true"/>
    <col min="2031" max="2031" width="44.125" customWidth="true"/>
    <col min="2032" max="2032" width="15.5" customWidth="true"/>
    <col min="2034" max="2034" width="11.75" customWidth="true"/>
    <col min="2285" max="2285" width="13.625" customWidth="true"/>
    <col min="2286" max="2286" width="18" customWidth="true"/>
    <col min="2287" max="2287" width="44.125" customWidth="true"/>
    <col min="2288" max="2288" width="15.5" customWidth="true"/>
    <col min="2290" max="2290" width="11.75" customWidth="true"/>
    <col min="2541" max="2541" width="13.625" customWidth="true"/>
    <col min="2542" max="2542" width="18" customWidth="true"/>
    <col min="2543" max="2543" width="44.125" customWidth="true"/>
    <col min="2544" max="2544" width="15.5" customWidth="true"/>
    <col min="2546" max="2546" width="11.75" customWidth="true"/>
    <col min="2797" max="2797" width="13.625" customWidth="true"/>
    <col min="2798" max="2798" width="18" customWidth="true"/>
    <col min="2799" max="2799" width="44.125" customWidth="true"/>
    <col min="2800" max="2800" width="15.5" customWidth="true"/>
    <col min="2802" max="2802" width="11.75" customWidth="true"/>
    <col min="3053" max="3053" width="13.625" customWidth="true"/>
    <col min="3054" max="3054" width="18" customWidth="true"/>
    <col min="3055" max="3055" width="44.125" customWidth="true"/>
    <col min="3056" max="3056" width="15.5" customWidth="true"/>
    <col min="3058" max="3058" width="11.75" customWidth="true"/>
    <col min="3309" max="3309" width="13.625" customWidth="true"/>
    <col min="3310" max="3310" width="18" customWidth="true"/>
    <col min="3311" max="3311" width="44.125" customWidth="true"/>
    <col min="3312" max="3312" width="15.5" customWidth="true"/>
    <col min="3314" max="3314" width="11.75" customWidth="true"/>
    <col min="3565" max="3565" width="13.625" customWidth="true"/>
    <col min="3566" max="3566" width="18" customWidth="true"/>
    <col min="3567" max="3567" width="44.125" customWidth="true"/>
    <col min="3568" max="3568" width="15.5" customWidth="true"/>
    <col min="3570" max="3570" width="11.75" customWidth="true"/>
    <col min="3821" max="3821" width="13.625" customWidth="true"/>
    <col min="3822" max="3822" width="18" customWidth="true"/>
    <col min="3823" max="3823" width="44.125" customWidth="true"/>
    <col min="3824" max="3824" width="15.5" customWidth="true"/>
    <col min="3826" max="3826" width="11.75" customWidth="true"/>
    <col min="4077" max="4077" width="13.625" customWidth="true"/>
    <col min="4078" max="4078" width="18" customWidth="true"/>
    <col min="4079" max="4079" width="44.125" customWidth="true"/>
    <col min="4080" max="4080" width="15.5" customWidth="true"/>
    <col min="4082" max="4082" width="11.75" customWidth="true"/>
    <col min="4333" max="4333" width="13.625" customWidth="true"/>
    <col min="4334" max="4334" width="18" customWidth="true"/>
    <col min="4335" max="4335" width="44.125" customWidth="true"/>
    <col min="4336" max="4336" width="15.5" customWidth="true"/>
    <col min="4338" max="4338" width="11.75" customWidth="true"/>
    <col min="4589" max="4589" width="13.625" customWidth="true"/>
    <col min="4590" max="4590" width="18" customWidth="true"/>
    <col min="4591" max="4591" width="44.125" customWidth="true"/>
    <col min="4592" max="4592" width="15.5" customWidth="true"/>
    <col min="4594" max="4594" width="11.75" customWidth="true"/>
    <col min="4845" max="4845" width="13.625" customWidth="true"/>
    <col min="4846" max="4846" width="18" customWidth="true"/>
    <col min="4847" max="4847" width="44.125" customWidth="true"/>
    <col min="4848" max="4848" width="15.5" customWidth="true"/>
    <col min="4850" max="4850" width="11.75" customWidth="true"/>
    <col min="5101" max="5101" width="13.625" customWidth="true"/>
    <col min="5102" max="5102" width="18" customWidth="true"/>
    <col min="5103" max="5103" width="44.125" customWidth="true"/>
    <col min="5104" max="5104" width="15.5" customWidth="true"/>
    <col min="5106" max="5106" width="11.75" customWidth="true"/>
    <col min="5357" max="5357" width="13.625" customWidth="true"/>
    <col min="5358" max="5358" width="18" customWidth="true"/>
    <col min="5359" max="5359" width="44.125" customWidth="true"/>
    <col min="5360" max="5360" width="15.5" customWidth="true"/>
    <col min="5362" max="5362" width="11.75" customWidth="true"/>
    <col min="5613" max="5613" width="13.625" customWidth="true"/>
    <col min="5614" max="5614" width="18" customWidth="true"/>
    <col min="5615" max="5615" width="44.125" customWidth="true"/>
    <col min="5616" max="5616" width="15.5" customWidth="true"/>
    <col min="5618" max="5618" width="11.75" customWidth="true"/>
    <col min="5869" max="5869" width="13.625" customWidth="true"/>
    <col min="5870" max="5870" width="18" customWidth="true"/>
    <col min="5871" max="5871" width="44.125" customWidth="true"/>
    <col min="5872" max="5872" width="15.5" customWidth="true"/>
    <col min="5874" max="5874" width="11.75" customWidth="true"/>
    <col min="6125" max="6125" width="13.625" customWidth="true"/>
    <col min="6126" max="6126" width="18" customWidth="true"/>
    <col min="6127" max="6127" width="44.125" customWidth="true"/>
    <col min="6128" max="6128" width="15.5" customWidth="true"/>
    <col min="6130" max="6130" width="11.75" customWidth="true"/>
    <col min="6381" max="6381" width="13.625" customWidth="true"/>
    <col min="6382" max="6382" width="18" customWidth="true"/>
    <col min="6383" max="6383" width="44.125" customWidth="true"/>
    <col min="6384" max="6384" width="15.5" customWidth="true"/>
    <col min="6386" max="6386" width="11.75" customWidth="true"/>
    <col min="6637" max="6637" width="13.625" customWidth="true"/>
    <col min="6638" max="6638" width="18" customWidth="true"/>
    <col min="6639" max="6639" width="44.125" customWidth="true"/>
    <col min="6640" max="6640" width="15.5" customWidth="true"/>
    <col min="6642" max="6642" width="11.75" customWidth="true"/>
    <col min="6893" max="6893" width="13.625" customWidth="true"/>
    <col min="6894" max="6894" width="18" customWidth="true"/>
    <col min="6895" max="6895" width="44.125" customWidth="true"/>
    <col min="6896" max="6896" width="15.5" customWidth="true"/>
    <col min="6898" max="6898" width="11.75" customWidth="true"/>
    <col min="7149" max="7149" width="13.625" customWidth="true"/>
    <col min="7150" max="7150" width="18" customWidth="true"/>
    <col min="7151" max="7151" width="44.125" customWidth="true"/>
    <col min="7152" max="7152" width="15.5" customWidth="true"/>
    <col min="7154" max="7154" width="11.75" customWidth="true"/>
    <col min="7405" max="7405" width="13.625" customWidth="true"/>
    <col min="7406" max="7406" width="18" customWidth="true"/>
    <col min="7407" max="7407" width="44.125" customWidth="true"/>
    <col min="7408" max="7408" width="15.5" customWidth="true"/>
    <col min="7410" max="7410" width="11.75" customWidth="true"/>
    <col min="7661" max="7661" width="13.625" customWidth="true"/>
    <col min="7662" max="7662" width="18" customWidth="true"/>
    <col min="7663" max="7663" width="44.125" customWidth="true"/>
    <col min="7664" max="7664" width="15.5" customWidth="true"/>
    <col min="7666" max="7666" width="11.75" customWidth="true"/>
    <col min="7917" max="7917" width="13.625" customWidth="true"/>
    <col min="7918" max="7918" width="18" customWidth="true"/>
    <col min="7919" max="7919" width="44.125" customWidth="true"/>
    <col min="7920" max="7920" width="15.5" customWidth="true"/>
    <col min="7922" max="7922" width="11.75" customWidth="true"/>
    <col min="8173" max="8173" width="13.625" customWidth="true"/>
    <col min="8174" max="8174" width="18" customWidth="true"/>
    <col min="8175" max="8175" width="44.125" customWidth="true"/>
    <col min="8176" max="8176" width="15.5" customWidth="true"/>
    <col min="8178" max="8178" width="11.75" customWidth="true"/>
    <col min="8429" max="8429" width="13.625" customWidth="true"/>
    <col min="8430" max="8430" width="18" customWidth="true"/>
    <col min="8431" max="8431" width="44.125" customWidth="true"/>
    <col min="8432" max="8432" width="15.5" customWidth="true"/>
    <col min="8434" max="8434" width="11.75" customWidth="true"/>
    <col min="8685" max="8685" width="13.625" customWidth="true"/>
    <col min="8686" max="8686" width="18" customWidth="true"/>
    <col min="8687" max="8687" width="44.125" customWidth="true"/>
    <col min="8688" max="8688" width="15.5" customWidth="true"/>
    <col min="8690" max="8690" width="11.75" customWidth="true"/>
    <col min="8941" max="8941" width="13.625" customWidth="true"/>
    <col min="8942" max="8942" width="18" customWidth="true"/>
    <col min="8943" max="8943" width="44.125" customWidth="true"/>
    <col min="8944" max="8944" width="15.5" customWidth="true"/>
    <col min="8946" max="8946" width="11.75" customWidth="true"/>
    <col min="9197" max="9197" width="13.625" customWidth="true"/>
    <col min="9198" max="9198" width="18" customWidth="true"/>
    <col min="9199" max="9199" width="44.125" customWidth="true"/>
    <col min="9200" max="9200" width="15.5" customWidth="true"/>
    <col min="9202" max="9202" width="11.75" customWidth="true"/>
    <col min="9453" max="9453" width="13.625" customWidth="true"/>
    <col min="9454" max="9454" width="18" customWidth="true"/>
    <col min="9455" max="9455" width="44.125" customWidth="true"/>
    <col min="9456" max="9456" width="15.5" customWidth="true"/>
    <col min="9458" max="9458" width="11.75" customWidth="true"/>
    <col min="9709" max="9709" width="13.625" customWidth="true"/>
    <col min="9710" max="9710" width="18" customWidth="true"/>
    <col min="9711" max="9711" width="44.125" customWidth="true"/>
    <col min="9712" max="9712" width="15.5" customWidth="true"/>
    <col min="9714" max="9714" width="11.75" customWidth="true"/>
    <col min="9965" max="9965" width="13.625" customWidth="true"/>
    <col min="9966" max="9966" width="18" customWidth="true"/>
    <col min="9967" max="9967" width="44.125" customWidth="true"/>
    <col min="9968" max="9968" width="15.5" customWidth="true"/>
    <col min="9970" max="9970" width="11.75" customWidth="true"/>
    <col min="10221" max="10221" width="13.625" customWidth="true"/>
    <col min="10222" max="10222" width="18" customWidth="true"/>
    <col min="10223" max="10223" width="44.125" customWidth="true"/>
    <col min="10224" max="10224" width="15.5" customWidth="true"/>
    <col min="10226" max="10226" width="11.75" customWidth="true"/>
    <col min="10477" max="10477" width="13.625" customWidth="true"/>
    <col min="10478" max="10478" width="18" customWidth="true"/>
    <col min="10479" max="10479" width="44.125" customWidth="true"/>
    <col min="10480" max="10480" width="15.5" customWidth="true"/>
    <col min="10482" max="10482" width="11.75" customWidth="true"/>
    <col min="10733" max="10733" width="13.625" customWidth="true"/>
    <col min="10734" max="10734" width="18" customWidth="true"/>
    <col min="10735" max="10735" width="44.125" customWidth="true"/>
    <col min="10736" max="10736" width="15.5" customWidth="true"/>
    <col min="10738" max="10738" width="11.75" customWidth="true"/>
    <col min="10989" max="10989" width="13.625" customWidth="true"/>
    <col min="10990" max="10990" width="18" customWidth="true"/>
    <col min="10991" max="10991" width="44.125" customWidth="true"/>
    <col min="10992" max="10992" width="15.5" customWidth="true"/>
    <col min="10994" max="10994" width="11.75" customWidth="true"/>
    <col min="11245" max="11245" width="13.625" customWidth="true"/>
    <col min="11246" max="11246" width="18" customWidth="true"/>
    <col min="11247" max="11247" width="44.125" customWidth="true"/>
    <col min="11248" max="11248" width="15.5" customWidth="true"/>
    <col min="11250" max="11250" width="11.75" customWidth="true"/>
    <col min="11501" max="11501" width="13.625" customWidth="true"/>
    <col min="11502" max="11502" width="18" customWidth="true"/>
    <col min="11503" max="11503" width="44.125" customWidth="true"/>
    <col min="11504" max="11504" width="15.5" customWidth="true"/>
    <col min="11506" max="11506" width="11.75" customWidth="true"/>
    <col min="11757" max="11757" width="13.625" customWidth="true"/>
    <col min="11758" max="11758" width="18" customWidth="true"/>
    <col min="11759" max="11759" width="44.125" customWidth="true"/>
    <col min="11760" max="11760" width="15.5" customWidth="true"/>
    <col min="11762" max="11762" width="11.75" customWidth="true"/>
    <col min="12013" max="12013" width="13.625" customWidth="true"/>
    <col min="12014" max="12014" width="18" customWidth="true"/>
    <col min="12015" max="12015" width="44.125" customWidth="true"/>
    <col min="12016" max="12016" width="15.5" customWidth="true"/>
    <col min="12018" max="12018" width="11.75" customWidth="true"/>
    <col min="12269" max="12269" width="13.625" customWidth="true"/>
    <col min="12270" max="12270" width="18" customWidth="true"/>
    <col min="12271" max="12271" width="44.125" customWidth="true"/>
    <col min="12272" max="12272" width="15.5" customWidth="true"/>
    <col min="12274" max="12274" width="11.75" customWidth="true"/>
    <col min="12525" max="12525" width="13.625" customWidth="true"/>
    <col min="12526" max="12526" width="18" customWidth="true"/>
    <col min="12527" max="12527" width="44.125" customWidth="true"/>
    <col min="12528" max="12528" width="15.5" customWidth="true"/>
    <col min="12530" max="12530" width="11.75" customWidth="true"/>
    <col min="12781" max="12781" width="13.625" customWidth="true"/>
    <col min="12782" max="12782" width="18" customWidth="true"/>
    <col min="12783" max="12783" width="44.125" customWidth="true"/>
    <col min="12784" max="12784" width="15.5" customWidth="true"/>
    <col min="12786" max="12786" width="11.75" customWidth="true"/>
    <col min="13037" max="13037" width="13.625" customWidth="true"/>
    <col min="13038" max="13038" width="18" customWidth="true"/>
    <col min="13039" max="13039" width="44.125" customWidth="true"/>
    <col min="13040" max="13040" width="15.5" customWidth="true"/>
    <col min="13042" max="13042" width="11.75" customWidth="true"/>
    <col min="13293" max="13293" width="13.625" customWidth="true"/>
    <col min="13294" max="13294" width="18" customWidth="true"/>
    <col min="13295" max="13295" width="44.125" customWidth="true"/>
    <col min="13296" max="13296" width="15.5" customWidth="true"/>
    <col min="13298" max="13298" width="11.75" customWidth="true"/>
    <col min="13549" max="13549" width="13.625" customWidth="true"/>
    <col min="13550" max="13550" width="18" customWidth="true"/>
    <col min="13551" max="13551" width="44.125" customWidth="true"/>
    <col min="13552" max="13552" width="15.5" customWidth="true"/>
    <col min="13554" max="13554" width="11.75" customWidth="true"/>
    <col min="13805" max="13805" width="13.625" customWidth="true"/>
    <col min="13806" max="13806" width="18" customWidth="true"/>
    <col min="13807" max="13807" width="44.125" customWidth="true"/>
    <col min="13808" max="13808" width="15.5" customWidth="true"/>
    <col min="13810" max="13810" width="11.75" customWidth="true"/>
    <col min="14061" max="14061" width="13.625" customWidth="true"/>
    <col min="14062" max="14062" width="18" customWidth="true"/>
    <col min="14063" max="14063" width="44.125" customWidth="true"/>
    <col min="14064" max="14064" width="15.5" customWidth="true"/>
    <col min="14066" max="14066" width="11.75" customWidth="true"/>
    <col min="14317" max="14317" width="13.625" customWidth="true"/>
    <col min="14318" max="14318" width="18" customWidth="true"/>
    <col min="14319" max="14319" width="44.125" customWidth="true"/>
    <col min="14320" max="14320" width="15.5" customWidth="true"/>
    <col min="14322" max="14322" width="11.75" customWidth="true"/>
    <col min="14573" max="14573" width="13.625" customWidth="true"/>
    <col min="14574" max="14574" width="18" customWidth="true"/>
    <col min="14575" max="14575" width="44.125" customWidth="true"/>
    <col min="14576" max="14576" width="15.5" customWidth="true"/>
    <col min="14578" max="14578" width="11.75" customWidth="true"/>
    <col min="14829" max="14829" width="13.625" customWidth="true"/>
    <col min="14830" max="14830" width="18" customWidth="true"/>
    <col min="14831" max="14831" width="44.125" customWidth="true"/>
    <col min="14832" max="14832" width="15.5" customWidth="true"/>
    <col min="14834" max="14834" width="11.75" customWidth="true"/>
    <col min="15085" max="15085" width="13.625" customWidth="true"/>
    <col min="15086" max="15086" width="18" customWidth="true"/>
    <col min="15087" max="15087" width="44.125" customWidth="true"/>
    <col min="15088" max="15088" width="15.5" customWidth="true"/>
    <col min="15090" max="15090" width="11.75" customWidth="true"/>
    <col min="15341" max="15341" width="13.625" customWidth="true"/>
    <col min="15342" max="15342" width="18" customWidth="true"/>
    <col min="15343" max="15343" width="44.125" customWidth="true"/>
    <col min="15344" max="15344" width="15.5" customWidth="true"/>
    <col min="15346" max="15346" width="11.75" customWidth="true"/>
    <col min="15597" max="15597" width="13.625" customWidth="true"/>
    <col min="15598" max="15598" width="18" customWidth="true"/>
    <col min="15599" max="15599" width="44.125" customWidth="true"/>
    <col min="15600" max="15600" width="15.5" customWidth="true"/>
    <col min="15602" max="15602" width="11.75" customWidth="true"/>
    <col min="15853" max="15853" width="13.625" customWidth="true"/>
    <col min="15854" max="15854" width="18" customWidth="true"/>
    <col min="15855" max="15855" width="44.125" customWidth="true"/>
    <col min="15856" max="15856" width="15.5" customWidth="true"/>
    <col min="15858" max="15858" width="11.75" customWidth="true"/>
    <col min="16109" max="16109" width="13.625" customWidth="true"/>
    <col min="16110" max="16110" width="18" customWidth="true"/>
    <col min="16111" max="16111" width="44.125" customWidth="true"/>
    <col min="16112" max="16112" width="15.5" customWidth="true"/>
    <col min="16114" max="16114" width="11.75" customWidth="true"/>
  </cols>
  <sheetData>
    <row r="1" ht="18.75" spans="1:1">
      <c r="A1" s="4" t="s">
        <v>0</v>
      </c>
    </row>
    <row r="2" ht="50" customHeight="true" spans="1:10">
      <c r="A2" s="5" t="s">
        <v>1</v>
      </c>
      <c r="B2" s="5"/>
      <c r="C2" s="5"/>
      <c r="D2" s="5"/>
      <c r="E2" s="5"/>
      <c r="F2" s="5"/>
      <c r="G2" s="5"/>
      <c r="H2" s="5"/>
      <c r="I2" s="5"/>
      <c r="J2" s="5"/>
    </row>
    <row r="3" ht="30.75" customHeight="true" spans="1:10">
      <c r="A3" s="6" t="s">
        <v>2</v>
      </c>
      <c r="B3" s="6" t="s">
        <v>3</v>
      </c>
      <c r="C3" s="6" t="s">
        <v>4</v>
      </c>
      <c r="D3" s="6" t="s">
        <v>5</v>
      </c>
      <c r="E3" s="6" t="s">
        <v>6</v>
      </c>
      <c r="F3" s="6" t="s">
        <v>7</v>
      </c>
      <c r="G3" s="6" t="s">
        <v>8</v>
      </c>
      <c r="H3" s="6" t="s">
        <v>9</v>
      </c>
      <c r="I3" s="6" t="s">
        <v>10</v>
      </c>
      <c r="J3" s="6" t="s">
        <v>11</v>
      </c>
    </row>
    <row r="4" ht="35" customHeight="true" spans="1:10">
      <c r="A4" s="7" t="s">
        <v>12</v>
      </c>
      <c r="B4" s="8"/>
      <c r="C4" s="8"/>
      <c r="D4" s="9">
        <f>D5+D6+D7+D11+D12+D13+D14</f>
        <v>6363</v>
      </c>
      <c r="E4" s="15"/>
      <c r="F4" s="15"/>
      <c r="G4" s="15"/>
      <c r="H4" s="15"/>
      <c r="I4" s="15"/>
      <c r="J4" s="15"/>
    </row>
    <row r="5" ht="35" customHeight="true" spans="1:10">
      <c r="A5" s="10" t="s">
        <v>13</v>
      </c>
      <c r="B5" s="11" t="s">
        <v>14</v>
      </c>
      <c r="C5" s="11" t="s">
        <v>15</v>
      </c>
      <c r="D5" s="11">
        <v>1080</v>
      </c>
      <c r="E5" s="11">
        <v>2130299</v>
      </c>
      <c r="F5" s="11" t="s">
        <v>16</v>
      </c>
      <c r="G5" s="11">
        <v>504</v>
      </c>
      <c r="H5" s="11" t="s">
        <v>17</v>
      </c>
      <c r="I5" s="15"/>
      <c r="J5" s="15"/>
    </row>
    <row r="6" ht="35" customHeight="true" spans="1:10">
      <c r="A6" s="12" t="s">
        <v>18</v>
      </c>
      <c r="B6" s="11" t="s">
        <v>19</v>
      </c>
      <c r="C6" s="11" t="s">
        <v>20</v>
      </c>
      <c r="D6" s="11">
        <v>200</v>
      </c>
      <c r="E6" s="11">
        <v>2130299</v>
      </c>
      <c r="F6" s="11" t="s">
        <v>16</v>
      </c>
      <c r="G6" s="11">
        <v>504</v>
      </c>
      <c r="H6" s="11" t="s">
        <v>17</v>
      </c>
      <c r="I6" s="15"/>
      <c r="J6" s="15"/>
    </row>
    <row r="7" ht="35" customHeight="true" spans="1:10">
      <c r="A7" s="13" t="s">
        <v>21</v>
      </c>
      <c r="B7" s="13" t="s">
        <v>22</v>
      </c>
      <c r="C7" s="14"/>
      <c r="D7" s="8">
        <f>SUM(D8:D10)</f>
        <v>1650</v>
      </c>
      <c r="E7" s="11"/>
      <c r="F7" s="11"/>
      <c r="G7" s="11"/>
      <c r="H7" s="11"/>
      <c r="I7" s="15"/>
      <c r="J7" s="15"/>
    </row>
    <row r="8" ht="35" customHeight="true" spans="1:10">
      <c r="A8" s="13"/>
      <c r="B8" s="11" t="s">
        <v>23</v>
      </c>
      <c r="C8" s="11" t="s">
        <v>24</v>
      </c>
      <c r="D8" s="11">
        <v>200</v>
      </c>
      <c r="E8" s="11">
        <v>2130299</v>
      </c>
      <c r="F8" s="11" t="s">
        <v>16</v>
      </c>
      <c r="G8" s="11">
        <v>504</v>
      </c>
      <c r="H8" s="11" t="s">
        <v>17</v>
      </c>
      <c r="I8" s="15"/>
      <c r="J8" s="15"/>
    </row>
    <row r="9" ht="35" customHeight="true" spans="1:10">
      <c r="A9" s="13"/>
      <c r="B9" s="11" t="s">
        <v>25</v>
      </c>
      <c r="C9" s="11" t="s">
        <v>26</v>
      </c>
      <c r="D9" s="11">
        <v>950</v>
      </c>
      <c r="E9" s="11">
        <v>2130299</v>
      </c>
      <c r="F9" s="11" t="s">
        <v>16</v>
      </c>
      <c r="G9" s="11">
        <v>504</v>
      </c>
      <c r="H9" s="11" t="s">
        <v>17</v>
      </c>
      <c r="I9" s="15"/>
      <c r="J9" s="15"/>
    </row>
    <row r="10" ht="35" customHeight="true" spans="1:10">
      <c r="A10" s="13"/>
      <c r="B10" s="11" t="s">
        <v>27</v>
      </c>
      <c r="C10" s="11" t="s">
        <v>28</v>
      </c>
      <c r="D10" s="11">
        <v>500</v>
      </c>
      <c r="E10" s="11">
        <v>2130299</v>
      </c>
      <c r="F10" s="11" t="s">
        <v>16</v>
      </c>
      <c r="G10" s="11">
        <v>504</v>
      </c>
      <c r="H10" s="11" t="s">
        <v>17</v>
      </c>
      <c r="I10" s="15"/>
      <c r="J10" s="15"/>
    </row>
    <row r="11" ht="35" customHeight="true" spans="1:10">
      <c r="A11" s="8" t="s">
        <v>29</v>
      </c>
      <c r="B11" s="11" t="s">
        <v>30</v>
      </c>
      <c r="C11" s="11" t="s">
        <v>31</v>
      </c>
      <c r="D11" s="11">
        <v>800</v>
      </c>
      <c r="E11" s="11">
        <v>2130299</v>
      </c>
      <c r="F11" s="11" t="s">
        <v>16</v>
      </c>
      <c r="G11" s="11">
        <v>504</v>
      </c>
      <c r="H11" s="11" t="s">
        <v>17</v>
      </c>
      <c r="I11" s="15"/>
      <c r="J11" s="15"/>
    </row>
    <row r="12" ht="35" customHeight="true" spans="1:10">
      <c r="A12" s="8" t="s">
        <v>32</v>
      </c>
      <c r="B12" s="11" t="s">
        <v>33</v>
      </c>
      <c r="C12" s="11" t="s">
        <v>34</v>
      </c>
      <c r="D12" s="11">
        <v>200</v>
      </c>
      <c r="E12" s="11">
        <v>2130299</v>
      </c>
      <c r="F12" s="11" t="s">
        <v>16</v>
      </c>
      <c r="G12" s="11">
        <v>504</v>
      </c>
      <c r="H12" s="11" t="s">
        <v>17</v>
      </c>
      <c r="I12" s="15"/>
      <c r="J12" s="15"/>
    </row>
    <row r="13" ht="35" customHeight="true" spans="1:10">
      <c r="A13" s="8" t="s">
        <v>35</v>
      </c>
      <c r="B13" s="11" t="s">
        <v>36</v>
      </c>
      <c r="C13" s="11" t="s">
        <v>37</v>
      </c>
      <c r="D13" s="11">
        <v>180</v>
      </c>
      <c r="E13" s="11">
        <v>2130299</v>
      </c>
      <c r="F13" s="11" t="s">
        <v>16</v>
      </c>
      <c r="G13" s="11">
        <v>504</v>
      </c>
      <c r="H13" s="11" t="s">
        <v>17</v>
      </c>
      <c r="I13" s="15"/>
      <c r="J13" s="15"/>
    </row>
    <row r="14" ht="35" customHeight="true" spans="1:10">
      <c r="A14" s="8" t="s">
        <v>38</v>
      </c>
      <c r="B14" s="8" t="s">
        <v>39</v>
      </c>
      <c r="C14" s="11"/>
      <c r="D14" s="8">
        <f>SUM(D15:D16)</f>
        <v>2253</v>
      </c>
      <c r="E14" s="11"/>
      <c r="F14" s="11"/>
      <c r="G14" s="11"/>
      <c r="H14" s="11"/>
      <c r="I14" s="15"/>
      <c r="J14" s="15"/>
    </row>
    <row r="15" ht="35" customHeight="true" spans="1:10">
      <c r="A15" s="8" t="s">
        <v>40</v>
      </c>
      <c r="B15" s="15" t="s">
        <v>41</v>
      </c>
      <c r="C15" s="11" t="s">
        <v>42</v>
      </c>
      <c r="D15" s="11">
        <v>1750</v>
      </c>
      <c r="E15" s="11">
        <v>2130299</v>
      </c>
      <c r="F15" s="11" t="s">
        <v>16</v>
      </c>
      <c r="G15" s="11">
        <v>50499</v>
      </c>
      <c r="H15" s="11" t="s">
        <v>43</v>
      </c>
      <c r="I15" s="11">
        <v>30999</v>
      </c>
      <c r="J15" s="11" t="s">
        <v>44</v>
      </c>
    </row>
    <row r="16" ht="35" customHeight="true" spans="1:10">
      <c r="A16" s="8" t="s">
        <v>45</v>
      </c>
      <c r="B16" s="15" t="s">
        <v>46</v>
      </c>
      <c r="C16" s="11" t="s">
        <v>47</v>
      </c>
      <c r="D16" s="11">
        <v>503</v>
      </c>
      <c r="E16" s="11">
        <v>2130299</v>
      </c>
      <c r="F16" s="11" t="s">
        <v>16</v>
      </c>
      <c r="G16" s="11">
        <v>50602</v>
      </c>
      <c r="H16" s="11" t="s">
        <v>48</v>
      </c>
      <c r="I16" s="11">
        <v>30999</v>
      </c>
      <c r="J16" s="11" t="s">
        <v>44</v>
      </c>
    </row>
  </sheetData>
  <mergeCells count="3">
    <mergeCell ref="A2:J2"/>
    <mergeCell ref="A4:C4"/>
    <mergeCell ref="A7:A10"/>
  </mergeCell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2006-09-20T08:00:00Z</dcterms:created>
  <dcterms:modified xsi:type="dcterms:W3CDTF">2023-07-06T10:16:43Z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ies>
</file>