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68"/>
  </bookViews>
  <sheets>
    <sheet name="十大" sheetId="2" r:id="rId1"/>
  </sheets>
  <definedNames>
    <definedName name="_xlnm._FilterDatabase" localSheetId="0" hidden="1">十大!$A$4:$N$19</definedName>
    <definedName name="_xlnm.Print_Area" localSheetId="0">十大!$A$1:$N$19</definedName>
    <definedName name="_xlnm.Print_Titles" localSheetId="0">十大!$4:$4</definedName>
  </definedNames>
  <calcPr calcId="145621"/>
</workbook>
</file>

<file path=xl/calcChain.xml><?xml version="1.0" encoding="utf-8"?>
<calcChain xmlns="http://schemas.openxmlformats.org/spreadsheetml/2006/main">
  <c r="D10" i="2" l="1"/>
  <c r="D9" i="2"/>
  <c r="D8" i="2"/>
  <c r="D6" i="2"/>
  <c r="D5" i="2" l="1"/>
</calcChain>
</file>

<file path=xl/sharedStrings.xml><?xml version="1.0" encoding="utf-8"?>
<sst xmlns="http://schemas.openxmlformats.org/spreadsheetml/2006/main" count="91" uniqueCount="74">
  <si>
    <r>
      <rPr>
        <sz val="14"/>
        <rFont val="黑体"/>
        <family val="3"/>
        <charset val="134"/>
      </rPr>
      <t>附件</t>
    </r>
  </si>
  <si>
    <r>
      <rPr>
        <sz val="24"/>
        <rFont val="Times New Roman"/>
        <family val="1"/>
      </rPr>
      <t>2025</t>
    </r>
    <r>
      <rPr>
        <sz val="24"/>
        <rFont val="方正小标宋简体"/>
        <family val="3"/>
        <charset val="134"/>
      </rPr>
      <t>年度十大技术攻关项目经费明细表</t>
    </r>
  </si>
  <si>
    <r>
      <rPr>
        <sz val="12"/>
        <rFont val="仿宋_GB2312"/>
        <family val="3"/>
        <charset val="134"/>
      </rPr>
      <t>单位：万元</t>
    </r>
  </si>
  <si>
    <t>市州/省直部门</t>
  </si>
  <si>
    <t>县市区/单位</t>
  </si>
  <si>
    <t>项目承担单位</t>
  </si>
  <si>
    <t>金额</t>
  </si>
  <si>
    <t>项目名称</t>
  </si>
  <si>
    <t>项目
负责人</t>
  </si>
  <si>
    <t>项目编号</t>
  </si>
  <si>
    <t>支付方式编码</t>
  </si>
  <si>
    <t>功能科目编码</t>
  </si>
  <si>
    <t>功能科目</t>
  </si>
  <si>
    <t>政府经济科目编码</t>
  </si>
  <si>
    <t>政府经济
科目</t>
  </si>
  <si>
    <t>部门经济科目编码</t>
  </si>
  <si>
    <t>部门经济
科目</t>
  </si>
  <si>
    <r>
      <rPr>
        <b/>
        <sz val="12"/>
        <rFont val="仿宋_GB2312"/>
        <family val="3"/>
        <charset val="134"/>
      </rPr>
      <t>总计</t>
    </r>
  </si>
  <si>
    <r>
      <rPr>
        <b/>
        <sz val="12"/>
        <rFont val="仿宋_GB2312"/>
        <family val="3"/>
        <charset val="134"/>
      </rPr>
      <t>省直单位小计</t>
    </r>
  </si>
  <si>
    <r>
      <rPr>
        <b/>
        <sz val="12"/>
        <rFont val="仿宋_GB2312"/>
        <family val="3"/>
        <charset val="134"/>
      </rPr>
      <t>省农业科学院</t>
    </r>
  </si>
  <si>
    <r>
      <rPr>
        <sz val="12"/>
        <rFont val="仿宋_GB2312"/>
        <family val="3"/>
        <charset val="134"/>
      </rPr>
      <t>舒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服</t>
    </r>
  </si>
  <si>
    <t>2025QK1006</t>
  </si>
  <si>
    <r>
      <rPr>
        <sz val="12"/>
        <rFont val="仿宋_GB2312"/>
        <family val="3"/>
        <charset val="134"/>
      </rPr>
      <t>高技术研究</t>
    </r>
  </si>
  <si>
    <r>
      <rPr>
        <sz val="12"/>
        <rFont val="仿宋_GB2312"/>
        <family val="3"/>
        <charset val="134"/>
      </rPr>
      <t>商品和服务支出</t>
    </r>
  </si>
  <si>
    <r>
      <rPr>
        <sz val="12"/>
        <rFont val="仿宋_GB2312"/>
        <family val="3"/>
        <charset val="134"/>
      </rPr>
      <t>其他商品和服务支出</t>
    </r>
  </si>
  <si>
    <r>
      <rPr>
        <b/>
        <sz val="12"/>
        <rFont val="仿宋_GB2312"/>
        <family val="3"/>
        <charset val="134"/>
      </rPr>
      <t>市州小计</t>
    </r>
  </si>
  <si>
    <r>
      <rPr>
        <b/>
        <sz val="12"/>
        <rFont val="仿宋_GB2312"/>
        <family val="3"/>
        <charset val="134"/>
      </rPr>
      <t>长沙市</t>
    </r>
  </si>
  <si>
    <r>
      <rPr>
        <b/>
        <sz val="12"/>
        <rFont val="仿宋_GB2312"/>
        <family val="3"/>
        <charset val="134"/>
      </rPr>
      <t>长沙市小计</t>
    </r>
  </si>
  <si>
    <r>
      <rPr>
        <b/>
        <sz val="12"/>
        <rFont val="仿宋_GB2312"/>
        <family val="3"/>
        <charset val="134"/>
      </rPr>
      <t>长沙市本级及所辖区</t>
    </r>
  </si>
  <si>
    <r>
      <rPr>
        <b/>
        <sz val="12"/>
        <rFont val="仿宋_GB2312"/>
        <family val="3"/>
        <charset val="134"/>
      </rPr>
      <t>长沙市本级及所辖区小计</t>
    </r>
  </si>
  <si>
    <r>
      <rPr>
        <sz val="12"/>
        <rFont val="仿宋_GB2312"/>
        <family val="3"/>
        <charset val="134"/>
      </rPr>
      <t>湖南航天环宇通信科技股份有限公司</t>
    </r>
  </si>
  <si>
    <r>
      <rPr>
        <sz val="12"/>
        <rFont val="仿宋_GB2312"/>
        <family val="3"/>
        <charset val="134"/>
      </rPr>
      <t>国产宽体客机复材机翼壁板研制</t>
    </r>
  </si>
  <si>
    <r>
      <rPr>
        <sz val="12"/>
        <rFont val="仿宋_GB2312"/>
        <family val="3"/>
        <charset val="134"/>
      </rPr>
      <t>李完小</t>
    </r>
  </si>
  <si>
    <t>2025QK1002</t>
  </si>
  <si>
    <r>
      <rPr>
        <sz val="12"/>
        <rFont val="仿宋_GB2312"/>
        <family val="3"/>
        <charset val="134"/>
      </rPr>
      <t>对企业补助</t>
    </r>
  </si>
  <si>
    <r>
      <rPr>
        <sz val="12"/>
        <rFont val="仿宋_GB2312"/>
        <family val="3"/>
        <charset val="134"/>
      </rPr>
      <t>三一集团有限公司</t>
    </r>
  </si>
  <si>
    <r>
      <rPr>
        <sz val="12"/>
        <rFont val="仿宋_GB2312"/>
        <family val="3"/>
        <charset val="134"/>
      </rPr>
      <t>全场景氢能重卡研发</t>
    </r>
  </si>
  <si>
    <r>
      <rPr>
        <sz val="12"/>
        <rFont val="仿宋_GB2312"/>
        <family val="3"/>
        <charset val="134"/>
      </rPr>
      <t>梁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晨</t>
    </r>
  </si>
  <si>
    <t>2025QK1003</t>
  </si>
  <si>
    <r>
      <rPr>
        <sz val="12"/>
        <rFont val="仿宋_GB2312"/>
        <family val="3"/>
        <charset val="134"/>
      </rPr>
      <t>国网湖南省电力有限公司</t>
    </r>
  </si>
  <si>
    <t>电网主配微协同调控技术及装备研发</t>
  </si>
  <si>
    <r>
      <rPr>
        <sz val="12"/>
        <rFont val="仿宋_GB2312"/>
        <family val="3"/>
        <charset val="134"/>
      </rPr>
      <t>明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煦</t>
    </r>
  </si>
  <si>
    <t>2025QK1004</t>
  </si>
  <si>
    <r>
      <rPr>
        <sz val="12"/>
        <rFont val="仿宋_GB2312"/>
        <family val="3"/>
        <charset val="134"/>
      </rPr>
      <t>中联重科股份有限公司</t>
    </r>
  </si>
  <si>
    <r>
      <rPr>
        <sz val="12"/>
        <rFont val="仿宋_GB2312"/>
        <family val="3"/>
        <charset val="134"/>
      </rPr>
      <t>人</t>
    </r>
    <r>
      <rPr>
        <sz val="12"/>
        <rFont val="Times New Roman"/>
        <family val="1"/>
      </rPr>
      <t>-</t>
    </r>
    <r>
      <rPr>
        <sz val="12"/>
        <rFont val="仿宋_GB2312"/>
        <family val="3"/>
        <charset val="134"/>
      </rPr>
      <t>机</t>
    </r>
    <r>
      <rPr>
        <sz val="12"/>
        <rFont val="Times New Roman"/>
        <family val="1"/>
      </rPr>
      <t>-</t>
    </r>
    <r>
      <rPr>
        <sz val="12"/>
        <rFont val="仿宋_GB2312"/>
        <family val="3"/>
        <charset val="134"/>
      </rPr>
      <t>环境共融的仓储物流机器人研制</t>
    </r>
  </si>
  <si>
    <r>
      <rPr>
        <sz val="12"/>
        <rFont val="仿宋_GB2312"/>
        <family val="3"/>
        <charset val="134"/>
      </rPr>
      <t>付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玲</t>
    </r>
  </si>
  <si>
    <t>2025QK1005</t>
  </si>
  <si>
    <r>
      <rPr>
        <sz val="12"/>
        <rFont val="仿宋_GB2312"/>
        <family val="3"/>
        <charset val="134"/>
      </rPr>
      <t>联通（湖南）产业互联网有限公司</t>
    </r>
  </si>
  <si>
    <t>超高清视频无损实时传输系统研发</t>
  </si>
  <si>
    <r>
      <rPr>
        <sz val="12"/>
        <rFont val="仿宋_GB2312"/>
        <family val="3"/>
        <charset val="134"/>
      </rPr>
      <t>唐雄燕</t>
    </r>
  </si>
  <si>
    <t>2025QK1009</t>
  </si>
  <si>
    <r>
      <rPr>
        <sz val="12"/>
        <rFont val="仿宋_GB2312"/>
        <family val="3"/>
        <charset val="134"/>
      </rPr>
      <t>长沙量子测量产业技术研究院有限公司</t>
    </r>
  </si>
  <si>
    <t>低空空域量子绝对重力测量关键技术</t>
  </si>
  <si>
    <r>
      <rPr>
        <sz val="12"/>
        <rFont val="仿宋_GB2312"/>
        <family val="3"/>
        <charset val="134"/>
      </rPr>
      <t>王亚宁</t>
    </r>
  </si>
  <si>
    <t>2025QK1010</t>
  </si>
  <si>
    <r>
      <rPr>
        <b/>
        <sz val="12"/>
        <rFont val="仿宋_GB2312"/>
        <family val="3"/>
        <charset val="134"/>
      </rPr>
      <t>宁乡市</t>
    </r>
  </si>
  <si>
    <r>
      <rPr>
        <sz val="12"/>
        <rFont val="仿宋_GB2312"/>
        <family val="3"/>
        <charset val="134"/>
      </rPr>
      <t>湖南中伟新能源科技有限公司</t>
    </r>
  </si>
  <si>
    <r>
      <rPr>
        <sz val="12"/>
        <rFont val="仿宋_GB2312"/>
        <family val="3"/>
        <charset val="134"/>
      </rPr>
      <t>宽温域高性能钠离子电池研发</t>
    </r>
  </si>
  <si>
    <r>
      <rPr>
        <sz val="12"/>
        <rFont val="方正书宋_GBK"/>
        <charset val="134"/>
      </rPr>
      <t>訚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硕</t>
    </r>
  </si>
  <si>
    <t>2025QK1007</t>
  </si>
  <si>
    <r>
      <rPr>
        <b/>
        <sz val="12"/>
        <rFont val="仿宋_GB2312"/>
        <family val="3"/>
        <charset val="134"/>
      </rPr>
      <t>株洲市</t>
    </r>
  </si>
  <si>
    <r>
      <rPr>
        <b/>
        <sz val="12"/>
        <rFont val="仿宋_GB2312"/>
        <family val="3"/>
        <charset val="134"/>
      </rPr>
      <t>株洲市本级及所辖区</t>
    </r>
  </si>
  <si>
    <r>
      <rPr>
        <sz val="12"/>
        <rFont val="仿宋_GB2312"/>
        <family val="3"/>
        <charset val="134"/>
      </rPr>
      <t>湖南赛德雷特卫星科技有限公司</t>
    </r>
  </si>
  <si>
    <t>基于北斗导航的精密管道轨控卫星平台关键技术</t>
  </si>
  <si>
    <r>
      <rPr>
        <sz val="12"/>
        <rFont val="仿宋_GB2312"/>
        <family val="3"/>
        <charset val="134"/>
      </rPr>
      <t>董立珉</t>
    </r>
  </si>
  <si>
    <t>2025QK1001</t>
  </si>
  <si>
    <r>
      <rPr>
        <b/>
        <sz val="12"/>
        <rFont val="仿宋_GB2312"/>
        <family val="3"/>
        <charset val="134"/>
      </rPr>
      <t>娄底市</t>
    </r>
  </si>
  <si>
    <r>
      <rPr>
        <b/>
        <sz val="12"/>
        <rFont val="仿宋_GB2312"/>
        <family val="3"/>
        <charset val="134"/>
      </rPr>
      <t>娄底市本级及所辖区</t>
    </r>
  </si>
  <si>
    <r>
      <rPr>
        <sz val="12"/>
        <rFont val="仿宋_GB2312"/>
        <family val="3"/>
        <charset val="134"/>
      </rPr>
      <t>湖南华菱涟源钢铁有限公司</t>
    </r>
  </si>
  <si>
    <r>
      <rPr>
        <sz val="12"/>
        <rFont val="仿宋_GB2312"/>
        <family val="3"/>
        <charset val="134"/>
      </rPr>
      <t>高磁感取向硅钢开发</t>
    </r>
  </si>
  <si>
    <r>
      <rPr>
        <sz val="12"/>
        <rFont val="仿宋_GB2312"/>
        <family val="3"/>
        <charset val="134"/>
      </rPr>
      <t>梁</t>
    </r>
    <r>
      <rPr>
        <sz val="12"/>
        <rFont val="Times New Roman"/>
        <family val="1"/>
      </rPr>
      <t xml:space="preserve">  </t>
    </r>
    <r>
      <rPr>
        <sz val="12"/>
        <rFont val="仿宋_GB2312"/>
        <family val="3"/>
        <charset val="134"/>
      </rPr>
      <t>亮</t>
    </r>
  </si>
  <si>
    <t>2025QK1008</t>
  </si>
  <si>
    <t>湖南杂交水稻研究中心</t>
    <phoneticPr fontId="23" type="noConversion"/>
  </si>
  <si>
    <t>优质高产杂交再生稻品种培育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</si>
</sst>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4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仿宋_GB2312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4"/>
      <name val="Times New Roman"/>
      <family val="1"/>
    </font>
    <font>
      <sz val="24"/>
      <name val="Times New Roman"/>
      <family val="1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2"/>
      <color rgb="FF000000"/>
      <name val="仿宋_GB2312"/>
      <family val="3"/>
      <charset val="134"/>
    </font>
    <font>
      <sz val="16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Tahoma"/>
      <family val="2"/>
    </font>
    <font>
      <sz val="14"/>
      <name val="黑体"/>
      <family val="3"/>
      <charset val="134"/>
    </font>
    <font>
      <sz val="24"/>
      <name val="方正小标宋简体"/>
      <family val="3"/>
      <charset val="134"/>
    </font>
    <font>
      <sz val="12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7" fillId="0" borderId="0"/>
    <xf numFmtId="0" fontId="15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6" fillId="0" borderId="0">
      <alignment vertical="center"/>
    </xf>
    <xf numFmtId="0" fontId="22" fillId="0" borderId="0"/>
    <xf numFmtId="0" fontId="22" fillId="0" borderId="0"/>
    <xf numFmtId="0" fontId="18" fillId="0" borderId="0" applyProtection="0"/>
    <xf numFmtId="0" fontId="22" fillId="0" borderId="0"/>
    <xf numFmtId="0" fontId="15" fillId="0" borderId="0">
      <alignment vertical="center"/>
    </xf>
    <xf numFmtId="0" fontId="22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/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5" applyNumberFormat="1" applyFont="1" applyFill="1" applyBorder="1" applyAlignment="1">
      <alignment horizontal="center" vertical="center" wrapText="1"/>
    </xf>
    <xf numFmtId="176" fontId="7" fillId="0" borderId="1" xfId="5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3">
    <cellStyle name="常规" xfId="0" builtinId="0"/>
    <cellStyle name="常规 2" xfId="5"/>
    <cellStyle name="常规 2 2" xfId="8"/>
    <cellStyle name="常规 2 2 2" xfId="6"/>
    <cellStyle name="常规 2 2 3" xfId="10"/>
    <cellStyle name="常规 2 2 3 2 2 2" xfId="4"/>
    <cellStyle name="常规 2 4" xfId="7"/>
    <cellStyle name="常规 3" xfId="9"/>
    <cellStyle name="常规 4" xfId="3"/>
    <cellStyle name="常规 5" xfId="2"/>
    <cellStyle name="常规 6" xfId="1"/>
    <cellStyle name="常规 8" xfId="11"/>
    <cellStyle name="常规 9" xfId="12"/>
  </cellStyles>
  <dxfs count="0"/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26"/>
  <sheetViews>
    <sheetView showZeros="0" tabSelected="1" view="pageBreakPreview" topLeftCell="A7" zoomScale="115" zoomScaleNormal="90" zoomScaleSheetLayoutView="115" workbookViewId="0">
      <selection activeCell="G7" sqref="G7"/>
    </sheetView>
  </sheetViews>
  <sheetFormatPr defaultColWidth="9" defaultRowHeight="16.2" outlineLevelRow="3"/>
  <cols>
    <col min="1" max="1" width="8.3984375" style="6" customWidth="1"/>
    <col min="2" max="2" width="7.3984375" style="6" customWidth="1"/>
    <col min="3" max="3" width="21.19921875" style="7" customWidth="1"/>
    <col min="4" max="4" width="8.09765625" style="8" customWidth="1"/>
    <col min="5" max="5" width="21.09765625" style="9" customWidth="1"/>
    <col min="6" max="6" width="7" style="10" customWidth="1"/>
    <col min="7" max="7" width="13" style="11" customWidth="1"/>
    <col min="8" max="8" width="7.3984375" style="11" customWidth="1"/>
    <col min="9" max="9" width="9" style="11" customWidth="1"/>
    <col min="10" max="10" width="10.69921875" style="12" customWidth="1"/>
    <col min="11" max="11" width="9.69921875" style="13" customWidth="1"/>
    <col min="12" max="12" width="8.69921875" style="14" customWidth="1"/>
    <col min="13" max="13" width="9.3984375" style="15" customWidth="1"/>
    <col min="14" max="14" width="12.09765625" style="16" customWidth="1"/>
    <col min="15" max="16384" width="9" style="17"/>
  </cols>
  <sheetData>
    <row r="1" spans="1:14" ht="27.9" customHeight="1">
      <c r="A1" s="18" t="s">
        <v>0</v>
      </c>
      <c r="B1" s="18"/>
      <c r="C1" s="18"/>
      <c r="D1" s="18"/>
      <c r="E1" s="18"/>
      <c r="F1" s="18"/>
      <c r="G1" s="18"/>
      <c r="H1" s="33"/>
      <c r="I1" s="33"/>
      <c r="J1" s="33"/>
      <c r="K1" s="33"/>
      <c r="L1" s="33"/>
      <c r="M1" s="33"/>
      <c r="N1" s="33"/>
    </row>
    <row r="2" spans="1:14" ht="31.2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4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39" t="s">
        <v>2</v>
      </c>
      <c r="M3" s="39"/>
      <c r="N3" s="39"/>
    </row>
    <row r="4" spans="1:14" s="2" customFormat="1" ht="46.2" customHeight="1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</row>
    <row r="5" spans="1:14" s="3" customFormat="1" ht="19.95" customHeight="1">
      <c r="A5" s="40" t="s">
        <v>17</v>
      </c>
      <c r="B5" s="41"/>
      <c r="C5" s="42"/>
      <c r="D5" s="21">
        <f>SUBTOTAL(9,D7:D19)</f>
        <v>10000</v>
      </c>
      <c r="E5" s="21"/>
      <c r="F5" s="21"/>
      <c r="G5" s="27"/>
      <c r="H5" s="27"/>
      <c r="I5" s="27"/>
      <c r="J5" s="21"/>
      <c r="K5" s="21"/>
      <c r="L5" s="21"/>
      <c r="M5" s="27"/>
      <c r="N5" s="27"/>
    </row>
    <row r="6" spans="1:14" s="3" customFormat="1" ht="19.95" customHeight="1">
      <c r="A6" s="40" t="s">
        <v>18</v>
      </c>
      <c r="B6" s="41"/>
      <c r="C6" s="42"/>
      <c r="D6" s="22">
        <f>SUBTOTAL(9,D7)</f>
        <v>1000</v>
      </c>
      <c r="E6" s="21"/>
      <c r="F6" s="21"/>
      <c r="G6" s="27"/>
      <c r="H6" s="27"/>
      <c r="I6" s="27"/>
      <c r="J6" s="21"/>
      <c r="K6" s="21"/>
      <c r="L6" s="21"/>
      <c r="M6" s="27"/>
      <c r="N6" s="27"/>
    </row>
    <row r="7" spans="1:14" s="3" customFormat="1" ht="105" customHeight="1" outlineLevel="3">
      <c r="A7" s="22" t="s">
        <v>19</v>
      </c>
      <c r="B7" s="46" t="s">
        <v>72</v>
      </c>
      <c r="C7" s="42"/>
      <c r="D7" s="22">
        <v>1000</v>
      </c>
      <c r="E7" s="29" t="s">
        <v>73</v>
      </c>
      <c r="F7" s="21" t="s">
        <v>20</v>
      </c>
      <c r="G7" s="27" t="s">
        <v>21</v>
      </c>
      <c r="H7" s="27">
        <v>1</v>
      </c>
      <c r="I7" s="21">
        <v>2060303</v>
      </c>
      <c r="J7" s="21" t="s">
        <v>22</v>
      </c>
      <c r="K7" s="21">
        <v>50502</v>
      </c>
      <c r="L7" s="21" t="s">
        <v>23</v>
      </c>
      <c r="M7" s="21">
        <v>30299</v>
      </c>
      <c r="N7" s="21" t="s">
        <v>24</v>
      </c>
    </row>
    <row r="8" spans="1:14" s="3" customFormat="1" ht="19.95" customHeight="1" outlineLevel="3">
      <c r="A8" s="40" t="s">
        <v>25</v>
      </c>
      <c r="B8" s="41"/>
      <c r="C8" s="42"/>
      <c r="D8" s="23">
        <f>SUBTOTAL(9,D11:D19)</f>
        <v>9000</v>
      </c>
      <c r="E8" s="21"/>
      <c r="F8" s="21"/>
      <c r="G8" s="27"/>
      <c r="H8" s="27"/>
      <c r="I8" s="27"/>
      <c r="J8" s="21"/>
      <c r="K8" s="21"/>
      <c r="L8" s="21"/>
      <c r="M8" s="27"/>
      <c r="N8" s="27"/>
    </row>
    <row r="9" spans="1:14" s="3" customFormat="1" ht="19.95" customHeight="1" outlineLevel="1">
      <c r="A9" s="43" t="s">
        <v>26</v>
      </c>
      <c r="B9" s="40" t="s">
        <v>27</v>
      </c>
      <c r="C9" s="42"/>
      <c r="D9" s="23">
        <f>SUBTOTAL(9,D11:D17)</f>
        <v>7000</v>
      </c>
      <c r="E9" s="21"/>
      <c r="F9" s="21"/>
      <c r="G9" s="27"/>
      <c r="H9" s="27"/>
      <c r="I9" s="21"/>
      <c r="J9" s="21"/>
      <c r="K9" s="21"/>
      <c r="L9" s="21"/>
      <c r="M9" s="21"/>
      <c r="N9" s="21"/>
    </row>
    <row r="10" spans="1:14" s="4" customFormat="1" ht="31.95" customHeight="1" outlineLevel="1">
      <c r="A10" s="44"/>
      <c r="B10" s="43" t="s">
        <v>28</v>
      </c>
      <c r="C10" s="22" t="s">
        <v>29</v>
      </c>
      <c r="D10" s="23">
        <f>SUBTOTAL(9,D11:D16)</f>
        <v>6000</v>
      </c>
      <c r="E10" s="22"/>
      <c r="F10" s="22"/>
      <c r="G10" s="28"/>
      <c r="H10" s="28"/>
      <c r="I10" s="22"/>
      <c r="J10" s="22"/>
      <c r="K10" s="22"/>
      <c r="L10" s="22"/>
      <c r="M10" s="22"/>
      <c r="N10" s="22"/>
    </row>
    <row r="11" spans="1:14" s="3" customFormat="1" ht="114" customHeight="1" outlineLevel="3">
      <c r="A11" s="44"/>
      <c r="B11" s="44"/>
      <c r="C11" s="21" t="s">
        <v>30</v>
      </c>
      <c r="D11" s="24">
        <v>1000</v>
      </c>
      <c r="E11" s="21" t="s">
        <v>31</v>
      </c>
      <c r="F11" s="21" t="s">
        <v>32</v>
      </c>
      <c r="G11" s="27" t="s">
        <v>33</v>
      </c>
      <c r="H11" s="27">
        <v>92</v>
      </c>
      <c r="I11" s="21">
        <v>2060303</v>
      </c>
      <c r="J11" s="21" t="s">
        <v>22</v>
      </c>
      <c r="K11" s="21">
        <v>507</v>
      </c>
      <c r="L11" s="21" t="s">
        <v>34</v>
      </c>
      <c r="M11" s="21"/>
      <c r="N11" s="21"/>
    </row>
    <row r="12" spans="1:14" s="5" customFormat="1" ht="97.95" customHeight="1" outlineLevel="3">
      <c r="A12" s="44"/>
      <c r="B12" s="44"/>
      <c r="C12" s="21" t="s">
        <v>35</v>
      </c>
      <c r="D12" s="21">
        <v>1000</v>
      </c>
      <c r="E12" s="21" t="s">
        <v>36</v>
      </c>
      <c r="F12" s="21" t="s">
        <v>37</v>
      </c>
      <c r="G12" s="27" t="s">
        <v>38</v>
      </c>
      <c r="H12" s="27">
        <v>92</v>
      </c>
      <c r="I12" s="21">
        <v>2060303</v>
      </c>
      <c r="J12" s="21" t="s">
        <v>22</v>
      </c>
      <c r="K12" s="21">
        <v>507</v>
      </c>
      <c r="L12" s="21" t="s">
        <v>34</v>
      </c>
      <c r="M12" s="27"/>
      <c r="N12" s="27"/>
    </row>
    <row r="13" spans="1:14" s="5" customFormat="1" ht="144" customHeight="1" outlineLevel="3">
      <c r="A13" s="44"/>
      <c r="B13" s="44"/>
      <c r="C13" s="21" t="s">
        <v>39</v>
      </c>
      <c r="D13" s="21">
        <v>1000</v>
      </c>
      <c r="E13" s="29" t="s">
        <v>40</v>
      </c>
      <c r="F13" s="21" t="s">
        <v>41</v>
      </c>
      <c r="G13" s="27" t="s">
        <v>42</v>
      </c>
      <c r="H13" s="27">
        <v>92</v>
      </c>
      <c r="I13" s="21">
        <v>2060303</v>
      </c>
      <c r="J13" s="21" t="s">
        <v>22</v>
      </c>
      <c r="K13" s="21">
        <v>507</v>
      </c>
      <c r="L13" s="21" t="s">
        <v>34</v>
      </c>
      <c r="M13" s="27"/>
      <c r="N13" s="27"/>
    </row>
    <row r="14" spans="1:14" s="5" customFormat="1" ht="226.05" customHeight="1" outlineLevel="3">
      <c r="A14" s="44"/>
      <c r="B14" s="44"/>
      <c r="C14" s="21" t="s">
        <v>43</v>
      </c>
      <c r="D14" s="21">
        <v>1000</v>
      </c>
      <c r="E14" s="29" t="s">
        <v>44</v>
      </c>
      <c r="F14" s="21" t="s">
        <v>45</v>
      </c>
      <c r="G14" s="27" t="s">
        <v>46</v>
      </c>
      <c r="H14" s="27">
        <v>92</v>
      </c>
      <c r="I14" s="21">
        <v>2060303</v>
      </c>
      <c r="J14" s="21" t="s">
        <v>22</v>
      </c>
      <c r="K14" s="21">
        <v>507</v>
      </c>
      <c r="L14" s="21" t="s">
        <v>34</v>
      </c>
      <c r="M14" s="27"/>
      <c r="N14" s="27"/>
    </row>
    <row r="15" spans="1:14" s="5" customFormat="1" ht="160.05000000000001" customHeight="1" outlineLevel="3">
      <c r="A15" s="44"/>
      <c r="B15" s="44"/>
      <c r="C15" s="21" t="s">
        <v>47</v>
      </c>
      <c r="D15" s="21">
        <v>1000</v>
      </c>
      <c r="E15" s="30" t="s">
        <v>48</v>
      </c>
      <c r="F15" s="21" t="s">
        <v>49</v>
      </c>
      <c r="G15" s="27" t="s">
        <v>50</v>
      </c>
      <c r="H15" s="27">
        <v>92</v>
      </c>
      <c r="I15" s="21">
        <v>2060303</v>
      </c>
      <c r="J15" s="21" t="s">
        <v>22</v>
      </c>
      <c r="K15" s="21">
        <v>507</v>
      </c>
      <c r="L15" s="21" t="s">
        <v>34</v>
      </c>
      <c r="M15" s="27"/>
      <c r="N15" s="27"/>
    </row>
    <row r="16" spans="1:14" s="5" customFormat="1" ht="112.05" customHeight="1" outlineLevel="3">
      <c r="A16" s="44"/>
      <c r="B16" s="45"/>
      <c r="C16" s="21" t="s">
        <v>51</v>
      </c>
      <c r="D16" s="21">
        <v>1000</v>
      </c>
      <c r="E16" s="30" t="s">
        <v>52</v>
      </c>
      <c r="F16" s="21" t="s">
        <v>53</v>
      </c>
      <c r="G16" s="27" t="s">
        <v>54</v>
      </c>
      <c r="H16" s="27">
        <v>92</v>
      </c>
      <c r="I16" s="21">
        <v>2060303</v>
      </c>
      <c r="J16" s="21" t="s">
        <v>22</v>
      </c>
      <c r="K16" s="21">
        <v>507</v>
      </c>
      <c r="L16" s="21" t="s">
        <v>34</v>
      </c>
      <c r="M16" s="27"/>
      <c r="N16" s="27"/>
    </row>
    <row r="17" spans="1:14" s="5" customFormat="1" ht="228" customHeight="1" outlineLevel="3">
      <c r="A17" s="45"/>
      <c r="B17" s="22" t="s">
        <v>55</v>
      </c>
      <c r="C17" s="21" t="s">
        <v>56</v>
      </c>
      <c r="D17" s="21">
        <v>1000</v>
      </c>
      <c r="E17" s="21" t="s">
        <v>57</v>
      </c>
      <c r="F17" s="21" t="s">
        <v>58</v>
      </c>
      <c r="G17" s="27" t="s">
        <v>59</v>
      </c>
      <c r="H17" s="27">
        <v>92</v>
      </c>
      <c r="I17" s="21">
        <v>2060303</v>
      </c>
      <c r="J17" s="21" t="s">
        <v>22</v>
      </c>
      <c r="K17" s="21">
        <v>507</v>
      </c>
      <c r="L17" s="21" t="s">
        <v>34</v>
      </c>
      <c r="M17" s="27"/>
      <c r="N17" s="27"/>
    </row>
    <row r="18" spans="1:14" s="5" customFormat="1" ht="360" customHeight="1" outlineLevel="3">
      <c r="A18" s="22" t="s">
        <v>60</v>
      </c>
      <c r="B18" s="22" t="s">
        <v>61</v>
      </c>
      <c r="C18" s="21" t="s">
        <v>62</v>
      </c>
      <c r="D18" s="23">
        <v>1000</v>
      </c>
      <c r="E18" s="29" t="s">
        <v>63</v>
      </c>
      <c r="F18" s="21" t="s">
        <v>64</v>
      </c>
      <c r="G18" s="27" t="s">
        <v>65</v>
      </c>
      <c r="H18" s="27">
        <v>92</v>
      </c>
      <c r="I18" s="21">
        <v>2060303</v>
      </c>
      <c r="J18" s="21" t="s">
        <v>22</v>
      </c>
      <c r="K18" s="21">
        <v>507</v>
      </c>
      <c r="L18" s="21" t="s">
        <v>34</v>
      </c>
      <c r="M18" s="21"/>
      <c r="N18" s="21"/>
    </row>
    <row r="19" spans="1:14" s="5" customFormat="1" ht="103.05" customHeight="1" outlineLevel="3">
      <c r="A19" s="22" t="s">
        <v>66</v>
      </c>
      <c r="B19" s="22" t="s">
        <v>67</v>
      </c>
      <c r="C19" s="21" t="s">
        <v>68</v>
      </c>
      <c r="D19" s="22">
        <v>1000</v>
      </c>
      <c r="E19" s="21" t="s">
        <v>69</v>
      </c>
      <c r="F19" s="21" t="s">
        <v>70</v>
      </c>
      <c r="G19" s="27" t="s">
        <v>71</v>
      </c>
      <c r="H19" s="27">
        <v>92</v>
      </c>
      <c r="I19" s="21">
        <v>2060303</v>
      </c>
      <c r="J19" s="21" t="s">
        <v>22</v>
      </c>
      <c r="K19" s="21">
        <v>507</v>
      </c>
      <c r="L19" s="21" t="s">
        <v>34</v>
      </c>
      <c r="M19" s="27"/>
      <c r="N19" s="27"/>
    </row>
    <row r="20" spans="1:14">
      <c r="C20" s="25"/>
      <c r="D20" s="26"/>
      <c r="E20" s="31"/>
      <c r="F20" s="32"/>
      <c r="H20" s="34"/>
      <c r="I20" s="34"/>
      <c r="J20" s="35"/>
      <c r="K20" s="36"/>
      <c r="L20" s="37"/>
    </row>
    <row r="21" spans="1:14">
      <c r="C21" s="25"/>
      <c r="D21" s="26"/>
      <c r="E21" s="31"/>
      <c r="F21" s="32"/>
    </row>
    <row r="22" spans="1:14" ht="48.9" customHeight="1"/>
    <row r="23" spans="1:14" ht="48.9" customHeight="1"/>
    <row r="24" spans="1:14" ht="48.9" customHeight="1"/>
    <row r="25" spans="1:14" ht="48.9" customHeight="1"/>
    <row r="26" spans="1:14" ht="48.9" customHeight="1"/>
  </sheetData>
  <autoFilter ref="A4:N19"/>
  <mergeCells count="9">
    <mergeCell ref="A8:C8"/>
    <mergeCell ref="B9:C9"/>
    <mergeCell ref="A9:A17"/>
    <mergeCell ref="B10:B16"/>
    <mergeCell ref="A2:N2"/>
    <mergeCell ref="L3:N3"/>
    <mergeCell ref="A5:C5"/>
    <mergeCell ref="A6:C6"/>
    <mergeCell ref="B7:C7"/>
  </mergeCells>
  <phoneticPr fontId="23" type="noConversion"/>
  <printOptions horizontalCentered="1"/>
  <pageMargins left="0" right="0" top="0.47222222222222199" bottom="0.35416666666666702" header="0.389583333333333" footer="0.20069444444444401"/>
  <pageSetup paperSize="9" scale="88" fitToHeight="0" orientation="landscape" r:id="rId1"/>
  <headerFooter alignWithMargins="0">
    <oddFooter>&amp;C第 &amp;P 页，共 &amp;N 页</oddFooter>
  </headerFooter>
  <ignoredErrors>
    <ignoredError sqref="D9: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十大</vt:lpstr>
      <vt:lpstr>十大!Print_Area</vt:lpstr>
      <vt:lpstr>十大!Print_Titles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 Yang</dc:creator>
  <cp:lastModifiedBy>邹倩 null</cp:lastModifiedBy>
  <cp:lastPrinted>2025-02-28T08:49:00Z</cp:lastPrinted>
  <dcterms:created xsi:type="dcterms:W3CDTF">1997-01-02T01:32:00Z</dcterms:created>
  <dcterms:modified xsi:type="dcterms:W3CDTF">2025-04-17T01:02:17Z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ubyTemplateID">
    <vt:lpwstr>14</vt:lpwstr>
  </property>
</Properties>
</file>