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Sheet1!$A$4:$C$100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<sst xmlns="http://schemas.openxmlformats.org/spreadsheetml/2006/main" count="116" uniqueCount="115">
  <si>
    <t>附件：</t>
  </si>
  <si>
    <t>湖南省2022年省级财政衔接推进乡村振兴补助资金分配表</t>
  </si>
  <si>
    <t>市州</t>
  </si>
  <si>
    <t>县市区/单位</t>
  </si>
  <si>
    <t>金额（万元）</t>
  </si>
  <si>
    <t>合计</t>
  </si>
  <si>
    <t>长沙市</t>
  </si>
  <si>
    <t>长沙市小计</t>
  </si>
  <si>
    <t>天心区</t>
  </si>
  <si>
    <t>望城区</t>
  </si>
  <si>
    <t>长沙县</t>
  </si>
  <si>
    <t>浏阳市</t>
  </si>
  <si>
    <t>宁乡市</t>
  </si>
  <si>
    <t>株洲市</t>
  </si>
  <si>
    <t>株洲市小计</t>
  </si>
  <si>
    <t>渌口区</t>
  </si>
  <si>
    <t>攸县</t>
  </si>
  <si>
    <t>醴陵县</t>
  </si>
  <si>
    <t>茶陵县</t>
  </si>
  <si>
    <t>炎陵县</t>
  </si>
  <si>
    <t>湘潭市</t>
  </si>
  <si>
    <t>湘潭市小计</t>
  </si>
  <si>
    <t>雨湖区</t>
  </si>
  <si>
    <t>湘潭县</t>
  </si>
  <si>
    <t>湘乡市</t>
  </si>
  <si>
    <t>衡阳市</t>
  </si>
  <si>
    <t>衡阳市小计</t>
  </si>
  <si>
    <t>祁东县</t>
  </si>
  <si>
    <t>衡阳县</t>
  </si>
  <si>
    <t>耒阳市</t>
  </si>
  <si>
    <t>常宁市</t>
  </si>
  <si>
    <t>邵阳市</t>
  </si>
  <si>
    <t>邵阳市小计</t>
  </si>
  <si>
    <t>经开区</t>
  </si>
  <si>
    <t>双清区</t>
  </si>
  <si>
    <t>邵东市</t>
  </si>
  <si>
    <t>新邵县</t>
  </si>
  <si>
    <t>邵阳县</t>
  </si>
  <si>
    <t>隆回县</t>
  </si>
  <si>
    <t>洞口县</t>
  </si>
  <si>
    <t>新宁县</t>
  </si>
  <si>
    <t>城步县</t>
  </si>
  <si>
    <t>武冈市</t>
  </si>
  <si>
    <t>岳阳市</t>
  </si>
  <si>
    <t>岳阳市小计</t>
  </si>
  <si>
    <t>屈原管理区</t>
  </si>
  <si>
    <t>岳阳楼区</t>
  </si>
  <si>
    <t>云溪区</t>
  </si>
  <si>
    <t>岳阳县</t>
  </si>
  <si>
    <t>华容县</t>
  </si>
  <si>
    <t>湘阴县</t>
  </si>
  <si>
    <t>汨罗市</t>
  </si>
  <si>
    <t>临湘市</t>
  </si>
  <si>
    <t>平江县</t>
  </si>
  <si>
    <t>常德市</t>
  </si>
  <si>
    <t>常德市小计</t>
  </si>
  <si>
    <t>鼎城区</t>
  </si>
  <si>
    <t>汉寿县</t>
  </si>
  <si>
    <t>澧县</t>
  </si>
  <si>
    <t>临澧县</t>
  </si>
  <si>
    <t>桃源县</t>
  </si>
  <si>
    <t>安乡县</t>
  </si>
  <si>
    <t>石门县</t>
  </si>
  <si>
    <t>张家界市</t>
  </si>
  <si>
    <t>张家界市小计</t>
  </si>
  <si>
    <t>永定区</t>
  </si>
  <si>
    <t>桑植县</t>
  </si>
  <si>
    <t>慈利县</t>
  </si>
  <si>
    <t>益阳市</t>
  </si>
  <si>
    <t>益阳市小计</t>
  </si>
  <si>
    <t>赫山区</t>
  </si>
  <si>
    <t>资阳区</t>
  </si>
  <si>
    <t>沅江市</t>
  </si>
  <si>
    <t>南县</t>
  </si>
  <si>
    <t>安化县</t>
  </si>
  <si>
    <t>永州市</t>
  </si>
  <si>
    <t>永州市小计</t>
  </si>
  <si>
    <t>冷水滩区</t>
  </si>
  <si>
    <t>回龙圩管理区</t>
  </si>
  <si>
    <t>金洞管理区</t>
  </si>
  <si>
    <t>零陵区</t>
  </si>
  <si>
    <t>双牌县</t>
  </si>
  <si>
    <t>江永县</t>
  </si>
  <si>
    <t>宁远县</t>
  </si>
  <si>
    <t>郴州市</t>
  </si>
  <si>
    <t>郴州市小计</t>
  </si>
  <si>
    <t>桂阳县</t>
  </si>
  <si>
    <t>宜章县</t>
  </si>
  <si>
    <t>永兴县</t>
  </si>
  <si>
    <t>桂东县</t>
  </si>
  <si>
    <t>娄底市</t>
  </si>
  <si>
    <t>娄底市小计</t>
  </si>
  <si>
    <t>娄星区</t>
  </si>
  <si>
    <t>冷水江市</t>
  </si>
  <si>
    <t>双峰县</t>
  </si>
  <si>
    <t>新化县</t>
  </si>
  <si>
    <t>怀化市</t>
  </si>
  <si>
    <t>怀化市小计</t>
  </si>
  <si>
    <t>中方县</t>
  </si>
  <si>
    <t>沅陵县</t>
  </si>
  <si>
    <t>溆浦县</t>
  </si>
  <si>
    <t>芷江县</t>
  </si>
  <si>
    <t>靖州县</t>
  </si>
  <si>
    <t>通道县</t>
  </si>
  <si>
    <t>洪江市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</si>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</sst>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4"/>
      <color theme="1"/>
      <name val="方正小标宋_GBK"/>
      <charset val="134"/>
    </font>
    <font>
      <sz val="12"/>
      <color theme="1"/>
      <name val="方正楷体_GBK"/>
      <charset val="134"/>
    </font>
    <font>
      <b/>
      <sz val="11"/>
      <name val="Times New Roman"/>
      <charset val="134"/>
    </font>
    <font>
      <b/>
      <sz val="11"/>
      <color indexed="8"/>
      <name val="仿宋_GB2312"/>
      <charset val="134"/>
    </font>
    <font>
      <b/>
      <sz val="11"/>
      <color theme="1"/>
      <name val="Times New Roman"/>
      <charset val="134"/>
    </font>
    <font>
      <sz val="11"/>
      <color indexed="8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0" fillId="0" borderId="0">
      <alignment vertical="center"/>
    </xf>
    <xf numFmtId="0" fontId="17" fillId="1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2" fillId="11" borderId="11" applyNumberFormat="false" applyAlignment="false" applyProtection="false">
      <alignment vertical="center"/>
    </xf>
    <xf numFmtId="0" fontId="21" fillId="9" borderId="10" applyNumberFormat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24" borderId="14" applyNumberFormat="false" applyFon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1" fillId="11" borderId="7" applyNumberForma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3" borderId="7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1" fillId="0" borderId="1" xfId="1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9" fillId="0" borderId="4" xfId="1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1" fillId="0" borderId="5" xfId="1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1" fillId="0" borderId="6" xfId="1" applyFont="true" applyFill="true" applyBorder="true" applyAlignment="true">
      <alignment horizontal="center" vertical="center" wrapText="true"/>
    </xf>
    <xf numFmtId="0" fontId="9" fillId="0" borderId="5" xfId="1" applyFont="true" applyFill="true" applyBorder="true" applyAlignment="true">
      <alignment horizontal="center" vertical="center" wrapText="true"/>
    </xf>
    <xf numFmtId="0" fontId="11" fillId="0" borderId="3" xfId="1" applyFont="true" applyFill="true" applyBorder="true" applyAlignment="true">
      <alignment horizontal="center" vertical="center" wrapText="true"/>
    </xf>
    <xf numFmtId="0" fontId="9" fillId="0" borderId="6" xfId="1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"/>
  <sheetViews>
    <sheetView tabSelected="1" workbookViewId="0">
      <selection activeCell="D9" sqref="D9"/>
    </sheetView>
  </sheetViews>
  <sheetFormatPr defaultColWidth="9" defaultRowHeight="13.5" outlineLevelCol="2"/>
  <cols>
    <col min="1" max="2" width="25.375" style="7" customWidth="true"/>
    <col min="3" max="3" width="25.375" style="8" customWidth="true"/>
    <col min="4" max="5" width="29" style="1" customWidth="true"/>
    <col min="6" max="251" width="9" style="1"/>
  </cols>
  <sheetData>
    <row r="1" ht="22" customHeight="true" spans="1:1">
      <c r="A1" s="9" t="s">
        <v>0</v>
      </c>
    </row>
    <row r="2" s="1" customFormat="true" ht="34" customHeight="true" spans="1:3">
      <c r="A2" s="10" t="s">
        <v>1</v>
      </c>
      <c r="B2" s="10"/>
      <c r="C2" s="10"/>
    </row>
    <row r="3" s="1" customFormat="true" ht="47" customHeight="true" spans="1:3">
      <c r="A3" s="11" t="s">
        <v>2</v>
      </c>
      <c r="B3" s="11" t="s">
        <v>3</v>
      </c>
      <c r="C3" s="12" t="s">
        <v>4</v>
      </c>
    </row>
    <row r="4" s="2" customFormat="true" ht="28" customHeight="true" spans="1:3">
      <c r="A4" s="13" t="s">
        <v>5</v>
      </c>
      <c r="B4" s="14"/>
      <c r="C4" s="15">
        <f>C5+C11+C17+C21+C26+C37+C48+C56+C60+C66+C74+C79+C84+C92</f>
        <v>9201</v>
      </c>
    </row>
    <row r="5" s="2" customFormat="true" ht="28" customHeight="true" spans="1:3">
      <c r="A5" s="16" t="s">
        <v>6</v>
      </c>
      <c r="B5" s="14" t="s">
        <v>7</v>
      </c>
      <c r="C5" s="17">
        <f>SUM(C6:C10)</f>
        <v>455</v>
      </c>
    </row>
    <row r="6" s="3" customFormat="true" ht="28" customHeight="true" spans="1:3">
      <c r="A6" s="18"/>
      <c r="B6" s="19" t="s">
        <v>8</v>
      </c>
      <c r="C6" s="20">
        <v>20</v>
      </c>
    </row>
    <row r="7" s="3" customFormat="true" ht="28" customHeight="true" spans="1:3">
      <c r="A7" s="18"/>
      <c r="B7" s="19" t="s">
        <v>9</v>
      </c>
      <c r="C7" s="20">
        <v>75</v>
      </c>
    </row>
    <row r="8" s="3" customFormat="true" ht="28" customHeight="true" spans="1:3">
      <c r="A8" s="18"/>
      <c r="B8" s="19" t="s">
        <v>10</v>
      </c>
      <c r="C8" s="20">
        <v>30</v>
      </c>
    </row>
    <row r="9" s="4" customFormat="true" ht="24" customHeight="true" spans="1:3">
      <c r="A9" s="18"/>
      <c r="B9" s="21" t="s">
        <v>11</v>
      </c>
      <c r="C9" s="20">
        <v>190</v>
      </c>
    </row>
    <row r="10" s="4" customFormat="true" ht="24" customHeight="true" spans="1:3">
      <c r="A10" s="18"/>
      <c r="B10" s="21" t="s">
        <v>12</v>
      </c>
      <c r="C10" s="20">
        <v>140</v>
      </c>
    </row>
    <row r="11" s="5" customFormat="true" ht="25" customHeight="true" spans="1:3">
      <c r="A11" s="22" t="s">
        <v>13</v>
      </c>
      <c r="B11" s="23" t="s">
        <v>14</v>
      </c>
      <c r="C11" s="17">
        <f>SUM(C12:C16)</f>
        <v>145</v>
      </c>
    </row>
    <row r="12" s="4" customFormat="true" ht="24" customHeight="true" spans="1:3">
      <c r="A12" s="24"/>
      <c r="B12" s="21" t="s">
        <v>15</v>
      </c>
      <c r="C12" s="20">
        <v>30</v>
      </c>
    </row>
    <row r="13" s="4" customFormat="true" ht="24" customHeight="true" spans="1:3">
      <c r="A13" s="24"/>
      <c r="B13" s="21" t="s">
        <v>16</v>
      </c>
      <c r="C13" s="20">
        <v>50</v>
      </c>
    </row>
    <row r="14" s="4" customFormat="true" ht="24" customHeight="true" spans="1:3">
      <c r="A14" s="24"/>
      <c r="B14" s="21" t="s">
        <v>17</v>
      </c>
      <c r="C14" s="20">
        <v>5</v>
      </c>
    </row>
    <row r="15" s="4" customFormat="true" ht="24" customHeight="true" spans="1:3">
      <c r="A15" s="24"/>
      <c r="B15" s="21" t="s">
        <v>18</v>
      </c>
      <c r="C15" s="20">
        <v>20</v>
      </c>
    </row>
    <row r="16" s="4" customFormat="true" ht="24" customHeight="true" spans="1:3">
      <c r="A16" s="24"/>
      <c r="B16" s="21" t="s">
        <v>19</v>
      </c>
      <c r="C16" s="20">
        <v>40</v>
      </c>
    </row>
    <row r="17" s="5" customFormat="true" ht="24" customHeight="true" spans="1:3">
      <c r="A17" s="25" t="s">
        <v>20</v>
      </c>
      <c r="B17" s="26" t="s">
        <v>21</v>
      </c>
      <c r="C17" s="17">
        <f>SUM(C18:C20)</f>
        <v>135</v>
      </c>
    </row>
    <row r="18" s="4" customFormat="true" ht="24" customHeight="true" spans="1:3">
      <c r="A18" s="27"/>
      <c r="B18" s="28" t="s">
        <v>22</v>
      </c>
      <c r="C18" s="20">
        <v>20</v>
      </c>
    </row>
    <row r="19" s="1" customFormat="true" ht="26" customHeight="true" spans="1:3">
      <c r="A19" s="27"/>
      <c r="B19" s="18" t="s">
        <v>23</v>
      </c>
      <c r="C19" s="20">
        <v>70</v>
      </c>
    </row>
    <row r="20" s="1" customFormat="true" ht="24" customHeight="true" spans="1:3">
      <c r="A20" s="27"/>
      <c r="B20" s="18" t="s">
        <v>24</v>
      </c>
      <c r="C20" s="20">
        <v>45</v>
      </c>
    </row>
    <row r="21" s="6" customFormat="true" ht="24" customHeight="true" spans="1:3">
      <c r="A21" s="26" t="s">
        <v>25</v>
      </c>
      <c r="B21" s="16" t="s">
        <v>26</v>
      </c>
      <c r="C21" s="17">
        <f>SUM(C22:C25)</f>
        <v>330</v>
      </c>
    </row>
    <row r="22" s="1" customFormat="true" ht="24" customHeight="true" spans="1:3">
      <c r="A22" s="28"/>
      <c r="B22" s="18" t="s">
        <v>27</v>
      </c>
      <c r="C22" s="20">
        <v>40</v>
      </c>
    </row>
    <row r="23" s="1" customFormat="true" ht="24" customHeight="true" spans="1:3">
      <c r="A23" s="28"/>
      <c r="B23" s="18" t="s">
        <v>28</v>
      </c>
      <c r="C23" s="20">
        <v>30</v>
      </c>
    </row>
    <row r="24" s="1" customFormat="true" ht="25" customHeight="true" spans="1:3">
      <c r="A24" s="28"/>
      <c r="B24" s="28" t="s">
        <v>29</v>
      </c>
      <c r="C24" s="20">
        <v>210</v>
      </c>
    </row>
    <row r="25" s="1" customFormat="true" ht="24" customHeight="true" spans="1:3">
      <c r="A25" s="28"/>
      <c r="B25" s="28" t="s">
        <v>30</v>
      </c>
      <c r="C25" s="20">
        <v>50</v>
      </c>
    </row>
    <row r="26" s="6" customFormat="true" ht="24" customHeight="true" spans="1:3">
      <c r="A26" s="25" t="s">
        <v>31</v>
      </c>
      <c r="B26" s="26" t="s">
        <v>32</v>
      </c>
      <c r="C26" s="17">
        <f>SUM(C27:C36)</f>
        <v>1212</v>
      </c>
    </row>
    <row r="27" s="1" customFormat="true" ht="24" customHeight="true" spans="1:3">
      <c r="A27" s="27"/>
      <c r="B27" s="28" t="s">
        <v>33</v>
      </c>
      <c r="C27" s="20">
        <v>100</v>
      </c>
    </row>
    <row r="28" s="1" customFormat="true" ht="24" customHeight="true" spans="1:3">
      <c r="A28" s="27"/>
      <c r="B28" s="28" t="s">
        <v>34</v>
      </c>
      <c r="C28" s="20">
        <v>100</v>
      </c>
    </row>
    <row r="29" s="1" customFormat="true" ht="24" customHeight="true" spans="1:3">
      <c r="A29" s="27"/>
      <c r="B29" s="28" t="s">
        <v>35</v>
      </c>
      <c r="C29" s="20">
        <v>142</v>
      </c>
    </row>
    <row r="30" s="1" customFormat="true" ht="24" customHeight="true" spans="1:3">
      <c r="A30" s="27"/>
      <c r="B30" s="28" t="s">
        <v>36</v>
      </c>
      <c r="C30" s="20">
        <v>350</v>
      </c>
    </row>
    <row r="31" s="1" customFormat="true" ht="24" customHeight="true" spans="1:3">
      <c r="A31" s="27"/>
      <c r="B31" s="28" t="s">
        <v>37</v>
      </c>
      <c r="C31" s="20">
        <v>170</v>
      </c>
    </row>
    <row r="32" s="1" customFormat="true" ht="24" customHeight="true" spans="1:3">
      <c r="A32" s="27"/>
      <c r="B32" s="28" t="s">
        <v>38</v>
      </c>
      <c r="C32" s="20">
        <v>45</v>
      </c>
    </row>
    <row r="33" s="1" customFormat="true" ht="24" customHeight="true" spans="1:3">
      <c r="A33" s="27"/>
      <c r="B33" s="28" t="s">
        <v>39</v>
      </c>
      <c r="C33" s="20">
        <v>90</v>
      </c>
    </row>
    <row r="34" s="1" customFormat="true" ht="24" customHeight="true" spans="1:3">
      <c r="A34" s="27"/>
      <c r="B34" s="28" t="s">
        <v>40</v>
      </c>
      <c r="C34" s="20">
        <v>90</v>
      </c>
    </row>
    <row r="35" s="1" customFormat="true" ht="24" customHeight="true" spans="1:3">
      <c r="A35" s="27"/>
      <c r="B35" s="28" t="s">
        <v>41</v>
      </c>
      <c r="C35" s="20">
        <v>50</v>
      </c>
    </row>
    <row r="36" s="1" customFormat="true" ht="24" customHeight="true" spans="1:3">
      <c r="A36" s="27"/>
      <c r="B36" s="28" t="s">
        <v>42</v>
      </c>
      <c r="C36" s="20">
        <v>75</v>
      </c>
    </row>
    <row r="37" s="6" customFormat="true" ht="24" customHeight="true" spans="1:3">
      <c r="A37" s="22" t="s">
        <v>43</v>
      </c>
      <c r="B37" s="26" t="s">
        <v>44</v>
      </c>
      <c r="C37" s="17">
        <f>SUM(C38:C47)</f>
        <v>755</v>
      </c>
    </row>
    <row r="38" s="1" customFormat="true" ht="24" customHeight="true" spans="1:3">
      <c r="A38" s="24"/>
      <c r="B38" s="28" t="s">
        <v>33</v>
      </c>
      <c r="C38" s="20">
        <v>30</v>
      </c>
    </row>
    <row r="39" s="1" customFormat="true" ht="24" customHeight="true" spans="1:3">
      <c r="A39" s="24"/>
      <c r="B39" s="28" t="s">
        <v>45</v>
      </c>
      <c r="C39" s="20">
        <v>20</v>
      </c>
    </row>
    <row r="40" s="1" customFormat="true" ht="24" customHeight="true" spans="1:3">
      <c r="A40" s="24"/>
      <c r="B40" s="28" t="s">
        <v>46</v>
      </c>
      <c r="C40" s="20">
        <v>20</v>
      </c>
    </row>
    <row r="41" s="1" customFormat="true" ht="24" customHeight="true" spans="1:3">
      <c r="A41" s="24"/>
      <c r="B41" s="28" t="s">
        <v>47</v>
      </c>
      <c r="C41" s="20">
        <v>40</v>
      </c>
    </row>
    <row r="42" s="1" customFormat="true" ht="24" customHeight="true" spans="1:3">
      <c r="A42" s="24"/>
      <c r="B42" s="28" t="s">
        <v>48</v>
      </c>
      <c r="C42" s="20">
        <v>70</v>
      </c>
    </row>
    <row r="43" s="1" customFormat="true" ht="24" customHeight="true" spans="1:3">
      <c r="A43" s="24"/>
      <c r="B43" s="18" t="s">
        <v>49</v>
      </c>
      <c r="C43" s="20">
        <v>190</v>
      </c>
    </row>
    <row r="44" s="1" customFormat="true" ht="24" customHeight="true" spans="1:3">
      <c r="A44" s="24"/>
      <c r="B44" s="28" t="s">
        <v>50</v>
      </c>
      <c r="C44" s="20">
        <v>25</v>
      </c>
    </row>
    <row r="45" s="1" customFormat="true" ht="24" customHeight="true" spans="1:3">
      <c r="A45" s="24"/>
      <c r="B45" s="28" t="s">
        <v>51</v>
      </c>
      <c r="C45" s="20">
        <v>70</v>
      </c>
    </row>
    <row r="46" s="1" customFormat="true" ht="24" customHeight="true" spans="1:3">
      <c r="A46" s="24"/>
      <c r="B46" s="28" t="s">
        <v>52</v>
      </c>
      <c r="C46" s="20">
        <v>145</v>
      </c>
    </row>
    <row r="47" s="1" customFormat="true" ht="24" customHeight="true" spans="1:3">
      <c r="A47" s="29"/>
      <c r="B47" s="28" t="s">
        <v>53</v>
      </c>
      <c r="C47" s="20">
        <v>145</v>
      </c>
    </row>
    <row r="48" s="6" customFormat="true" ht="24" customHeight="true" spans="1:3">
      <c r="A48" s="22" t="s">
        <v>54</v>
      </c>
      <c r="B48" s="23" t="s">
        <v>55</v>
      </c>
      <c r="C48" s="17">
        <f>SUM(C49:C55)</f>
        <v>553</v>
      </c>
    </row>
    <row r="49" s="1" customFormat="true" ht="24" customHeight="true" spans="1:3">
      <c r="A49" s="30"/>
      <c r="B49" s="31" t="s">
        <v>56</v>
      </c>
      <c r="C49" s="20">
        <v>35</v>
      </c>
    </row>
    <row r="50" s="1" customFormat="true" ht="32" customHeight="true" spans="1:3">
      <c r="A50" s="30"/>
      <c r="B50" s="31" t="s">
        <v>57</v>
      </c>
      <c r="C50" s="20">
        <v>70</v>
      </c>
    </row>
    <row r="51" s="1" customFormat="true" ht="32" customHeight="true" spans="1:3">
      <c r="A51" s="30"/>
      <c r="B51" s="31" t="s">
        <v>58</v>
      </c>
      <c r="C51" s="20">
        <v>100</v>
      </c>
    </row>
    <row r="52" s="1" customFormat="true" ht="32" customHeight="true" spans="1:3">
      <c r="A52" s="30"/>
      <c r="B52" s="31" t="s">
        <v>59</v>
      </c>
      <c r="C52" s="20">
        <v>20</v>
      </c>
    </row>
    <row r="53" s="1" customFormat="true" ht="24" customHeight="true" spans="1:3">
      <c r="A53" s="30"/>
      <c r="B53" s="31" t="s">
        <v>60</v>
      </c>
      <c r="C53" s="20">
        <v>20</v>
      </c>
    </row>
    <row r="54" s="1" customFormat="true" ht="24" customHeight="true" spans="1:3">
      <c r="A54" s="30"/>
      <c r="B54" s="31" t="s">
        <v>61</v>
      </c>
      <c r="C54" s="20">
        <v>28</v>
      </c>
    </row>
    <row r="55" s="1" customFormat="true" ht="23" customHeight="true" spans="1:3">
      <c r="A55" s="32"/>
      <c r="B55" s="31" t="s">
        <v>62</v>
      </c>
      <c r="C55" s="20">
        <v>280</v>
      </c>
    </row>
    <row r="56" s="6" customFormat="true" ht="23" customHeight="true" spans="1:3">
      <c r="A56" s="25" t="s">
        <v>63</v>
      </c>
      <c r="B56" s="16" t="s">
        <v>64</v>
      </c>
      <c r="C56" s="17">
        <f>SUM(C57:C59)</f>
        <v>170</v>
      </c>
    </row>
    <row r="57" s="1" customFormat="true" ht="36" customHeight="true" spans="1:3">
      <c r="A57" s="27"/>
      <c r="B57" s="18" t="s">
        <v>65</v>
      </c>
      <c r="C57" s="20">
        <v>90</v>
      </c>
    </row>
    <row r="58" s="1" customFormat="true" ht="24" customHeight="true" spans="1:3">
      <c r="A58" s="27"/>
      <c r="B58" s="18" t="s">
        <v>66</v>
      </c>
      <c r="C58" s="20">
        <v>15</v>
      </c>
    </row>
    <row r="59" s="1" customFormat="true" ht="23" customHeight="true" spans="1:3">
      <c r="A59" s="33"/>
      <c r="B59" s="18" t="s">
        <v>67</v>
      </c>
      <c r="C59" s="20">
        <v>65</v>
      </c>
    </row>
    <row r="60" s="6" customFormat="true" ht="23" customHeight="true" spans="1:3">
      <c r="A60" s="34" t="s">
        <v>68</v>
      </c>
      <c r="B60" s="16" t="s">
        <v>69</v>
      </c>
      <c r="C60" s="17">
        <f>SUM(C61:C65)</f>
        <v>435</v>
      </c>
    </row>
    <row r="61" s="1" customFormat="true" ht="36" customHeight="true" spans="1:3">
      <c r="A61" s="27"/>
      <c r="B61" s="28" t="s">
        <v>70</v>
      </c>
      <c r="C61" s="20">
        <v>150</v>
      </c>
    </row>
    <row r="62" s="1" customFormat="true" ht="23" customHeight="true" spans="1:3">
      <c r="A62" s="27"/>
      <c r="B62" s="28" t="s">
        <v>71</v>
      </c>
      <c r="C62" s="20">
        <v>70</v>
      </c>
    </row>
    <row r="63" s="1" customFormat="true" ht="23" customHeight="true" spans="1:3">
      <c r="A63" s="27"/>
      <c r="B63" s="28" t="s">
        <v>72</v>
      </c>
      <c r="C63" s="20">
        <v>10</v>
      </c>
    </row>
    <row r="64" s="1" customFormat="true" ht="23" customHeight="true" spans="1:3">
      <c r="A64" s="27"/>
      <c r="B64" s="28" t="s">
        <v>73</v>
      </c>
      <c r="C64" s="20">
        <v>20</v>
      </c>
    </row>
    <row r="65" s="1" customFormat="true" ht="33" customHeight="true" spans="1:3">
      <c r="A65" s="33"/>
      <c r="B65" s="28" t="s">
        <v>74</v>
      </c>
      <c r="C65" s="20">
        <v>185</v>
      </c>
    </row>
    <row r="66" s="6" customFormat="true" ht="23" customHeight="true" spans="1:3">
      <c r="A66" s="30" t="s">
        <v>75</v>
      </c>
      <c r="B66" s="26" t="s">
        <v>76</v>
      </c>
      <c r="C66" s="17">
        <f>SUM(C67:C73)</f>
        <v>390</v>
      </c>
    </row>
    <row r="67" s="1" customFormat="true" ht="23" customHeight="true" spans="1:3">
      <c r="A67" s="24"/>
      <c r="B67" s="18" t="s">
        <v>77</v>
      </c>
      <c r="C67" s="20">
        <v>50</v>
      </c>
    </row>
    <row r="68" s="1" customFormat="true" ht="23" customHeight="true" spans="1:3">
      <c r="A68" s="24"/>
      <c r="B68" s="18" t="s">
        <v>78</v>
      </c>
      <c r="C68" s="20">
        <v>20</v>
      </c>
    </row>
    <row r="69" s="1" customFormat="true" ht="23" customHeight="true" spans="1:3">
      <c r="A69" s="24"/>
      <c r="B69" s="18" t="s">
        <v>79</v>
      </c>
      <c r="C69" s="20">
        <v>40</v>
      </c>
    </row>
    <row r="70" s="1" customFormat="true" ht="23" customHeight="true" spans="1:3">
      <c r="A70" s="24"/>
      <c r="B70" s="18" t="s">
        <v>80</v>
      </c>
      <c r="C70" s="20">
        <v>170</v>
      </c>
    </row>
    <row r="71" s="1" customFormat="true" ht="23" customHeight="true" spans="1:3">
      <c r="A71" s="24"/>
      <c r="B71" s="18" t="s">
        <v>81</v>
      </c>
      <c r="C71" s="20">
        <v>30</v>
      </c>
    </row>
    <row r="72" s="1" customFormat="true" ht="23" customHeight="true" spans="1:3">
      <c r="A72" s="24"/>
      <c r="B72" s="18" t="s">
        <v>82</v>
      </c>
      <c r="C72" s="20">
        <v>60</v>
      </c>
    </row>
    <row r="73" s="1" customFormat="true" ht="23" customHeight="true" spans="1:3">
      <c r="A73" s="24"/>
      <c r="B73" s="18" t="s">
        <v>83</v>
      </c>
      <c r="C73" s="20">
        <v>20</v>
      </c>
    </row>
    <row r="74" s="6" customFormat="true" ht="23" customHeight="true" spans="1:3">
      <c r="A74" s="16" t="s">
        <v>84</v>
      </c>
      <c r="B74" s="16" t="s">
        <v>85</v>
      </c>
      <c r="C74" s="17">
        <f>SUM(C75:C78)</f>
        <v>260</v>
      </c>
    </row>
    <row r="75" s="1" customFormat="true" ht="23" customHeight="true" spans="1:3">
      <c r="A75" s="18"/>
      <c r="B75" s="18" t="s">
        <v>86</v>
      </c>
      <c r="C75" s="20">
        <v>50</v>
      </c>
    </row>
    <row r="76" s="1" customFormat="true" ht="23" customHeight="true" spans="1:3">
      <c r="A76" s="18"/>
      <c r="B76" s="18" t="s">
        <v>87</v>
      </c>
      <c r="C76" s="20">
        <v>40</v>
      </c>
    </row>
    <row r="77" s="1" customFormat="true" ht="23" customHeight="true" spans="1:3">
      <c r="A77" s="18"/>
      <c r="B77" s="18" t="s">
        <v>88</v>
      </c>
      <c r="C77" s="20">
        <v>20</v>
      </c>
    </row>
    <row r="78" s="1" customFormat="true" ht="23" customHeight="true" spans="1:3">
      <c r="A78" s="18"/>
      <c r="B78" s="18" t="s">
        <v>89</v>
      </c>
      <c r="C78" s="20">
        <v>150</v>
      </c>
    </row>
    <row r="79" s="6" customFormat="true" ht="23" customHeight="true" spans="1:3">
      <c r="A79" s="34" t="s">
        <v>90</v>
      </c>
      <c r="B79" s="16" t="s">
        <v>91</v>
      </c>
      <c r="C79" s="17">
        <f>SUM(C80:C83)</f>
        <v>295</v>
      </c>
    </row>
    <row r="80" s="1" customFormat="true" ht="23" customHeight="true" spans="1:3">
      <c r="A80" s="27"/>
      <c r="B80" s="18" t="s">
        <v>92</v>
      </c>
      <c r="C80" s="20">
        <v>10</v>
      </c>
    </row>
    <row r="81" s="1" customFormat="true" ht="23" customHeight="true" spans="1:3">
      <c r="A81" s="27"/>
      <c r="B81" s="18" t="s">
        <v>93</v>
      </c>
      <c r="C81" s="20">
        <v>20</v>
      </c>
    </row>
    <row r="82" s="1" customFormat="true" ht="23" customHeight="true" spans="1:3">
      <c r="A82" s="27"/>
      <c r="B82" s="18" t="s">
        <v>94</v>
      </c>
      <c r="C82" s="20">
        <v>35</v>
      </c>
    </row>
    <row r="83" s="1" customFormat="true" ht="32" customHeight="true" spans="1:3">
      <c r="A83" s="33"/>
      <c r="B83" s="28" t="s">
        <v>95</v>
      </c>
      <c r="C83" s="20">
        <v>230</v>
      </c>
    </row>
    <row r="84" s="6" customFormat="true" ht="21" customHeight="true" spans="1:3">
      <c r="A84" s="25" t="s">
        <v>96</v>
      </c>
      <c r="B84" s="26" t="s">
        <v>97</v>
      </c>
      <c r="C84" s="17">
        <f>SUM(C85:C91)</f>
        <v>1021</v>
      </c>
    </row>
    <row r="85" s="1" customFormat="true" ht="21" customHeight="true" spans="1:3">
      <c r="A85" s="27"/>
      <c r="B85" s="18" t="s">
        <v>98</v>
      </c>
      <c r="C85" s="20">
        <v>70</v>
      </c>
    </row>
    <row r="86" s="1" customFormat="true" ht="21" customHeight="true" spans="1:3">
      <c r="A86" s="27"/>
      <c r="B86" s="18" t="s">
        <v>99</v>
      </c>
      <c r="C86" s="20">
        <v>246</v>
      </c>
    </row>
    <row r="87" s="1" customFormat="true" ht="21" customHeight="true" spans="1:3">
      <c r="A87" s="27"/>
      <c r="B87" s="18" t="s">
        <v>100</v>
      </c>
      <c r="C87" s="20">
        <v>375</v>
      </c>
    </row>
    <row r="88" s="1" customFormat="true" ht="21" customHeight="true" spans="1:3">
      <c r="A88" s="27"/>
      <c r="B88" s="18" t="s">
        <v>101</v>
      </c>
      <c r="C88" s="20">
        <v>110</v>
      </c>
    </row>
    <row r="89" s="1" customFormat="true" ht="21" customHeight="true" spans="1:3">
      <c r="A89" s="27"/>
      <c r="B89" s="18" t="s">
        <v>102</v>
      </c>
      <c r="C89" s="20">
        <v>20</v>
      </c>
    </row>
    <row r="90" s="1" customFormat="true" ht="21" customHeight="true" spans="1:3">
      <c r="A90" s="27"/>
      <c r="B90" s="18" t="s">
        <v>103</v>
      </c>
      <c r="C90" s="20">
        <v>120</v>
      </c>
    </row>
    <row r="91" s="1" customFormat="true" ht="21" customHeight="true" spans="1:3">
      <c r="A91" s="33"/>
      <c r="B91" s="18" t="s">
        <v>104</v>
      </c>
      <c r="C91" s="20">
        <v>80</v>
      </c>
    </row>
    <row r="92" s="6" customFormat="true" ht="21" customHeight="true" spans="1:3">
      <c r="A92" s="35" t="s">
        <v>105</v>
      </c>
      <c r="B92" s="16" t="s">
        <v>106</v>
      </c>
      <c r="C92" s="17">
        <f>SUM(C93:C100)</f>
        <v>3045</v>
      </c>
    </row>
    <row r="93" s="1" customFormat="true" ht="24" customHeight="true" spans="1:3">
      <c r="A93" s="36"/>
      <c r="B93" s="28" t="s">
        <v>107</v>
      </c>
      <c r="C93" s="20">
        <v>300</v>
      </c>
    </row>
    <row r="94" s="1" customFormat="true" ht="24" customHeight="true" spans="1:3">
      <c r="A94" s="36"/>
      <c r="B94" s="28" t="s">
        <v>108</v>
      </c>
      <c r="C94" s="20">
        <v>240</v>
      </c>
    </row>
    <row r="95" s="1" customFormat="true" ht="24" customHeight="true" spans="1:3">
      <c r="A95" s="36"/>
      <c r="B95" s="28" t="s">
        <v>109</v>
      </c>
      <c r="C95" s="20">
        <v>1000</v>
      </c>
    </row>
    <row r="96" s="1" customFormat="true" ht="24" customHeight="true" spans="1:3">
      <c r="A96" s="36"/>
      <c r="B96" s="18" t="s">
        <v>110</v>
      </c>
      <c r="C96" s="20">
        <v>400</v>
      </c>
    </row>
    <row r="97" s="1" customFormat="true" ht="24" customHeight="true" spans="1:3">
      <c r="A97" s="36"/>
      <c r="B97" s="18" t="s">
        <v>111</v>
      </c>
      <c r="C97" s="20">
        <v>330</v>
      </c>
    </row>
    <row r="98" s="1" customFormat="true" ht="24" customHeight="true" spans="1:3">
      <c r="A98" s="36"/>
      <c r="B98" s="18" t="s">
        <v>112</v>
      </c>
      <c r="C98" s="20">
        <v>200</v>
      </c>
    </row>
    <row r="99" s="1" customFormat="true" ht="24" customHeight="true" spans="1:3">
      <c r="A99" s="36"/>
      <c r="B99" s="18" t="s">
        <v>113</v>
      </c>
      <c r="C99" s="20">
        <v>325</v>
      </c>
    </row>
    <row r="100" s="1" customFormat="true" ht="24" customHeight="true" spans="1:3">
      <c r="A100" s="36"/>
      <c r="B100" s="18" t="s">
        <v>114</v>
      </c>
      <c r="C100" s="20">
        <v>250</v>
      </c>
    </row>
  </sheetData>
  <mergeCells count="16">
    <mergeCell ref="A2:C2"/>
    <mergeCell ref="A4:B4"/>
    <mergeCell ref="A5:A10"/>
    <mergeCell ref="A11:A16"/>
    <mergeCell ref="A17:A20"/>
    <mergeCell ref="A21:A25"/>
    <mergeCell ref="A26:A36"/>
    <mergeCell ref="A37:A47"/>
    <mergeCell ref="A48:A55"/>
    <mergeCell ref="A56:A59"/>
    <mergeCell ref="A60:A65"/>
    <mergeCell ref="A66:A73"/>
    <mergeCell ref="A74:A78"/>
    <mergeCell ref="A79:A83"/>
    <mergeCell ref="A84:A91"/>
    <mergeCell ref="A92:A100"/>
  </mergeCells>
  <printOptions horizontalCentered="true"/>
  <pageMargins left="0.751388888888889" right="0.751388888888889" top="1" bottom="1" header="0.5" footer="0.5"/>
  <pageSetup paperSize="9" orientation="portrait" horizontalDpi="600"/>
  <headerFooter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2022-09-30T17:52:00Z</dcterms:created>
  <dcterms:modified xsi:type="dcterms:W3CDTF">2022-09-30T15:55:40Z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