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C5" i="1"/>
  <c r="I7" i="1"/>
  <c r="I8" i="1"/>
  <c r="I9" i="1"/>
  <c r="I5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6" i="1"/>
</calcChain>
</file>

<file path=xl/sharedStrings.xml><?xml version="1.0" encoding="utf-8"?>
<sst xmlns="http://schemas.openxmlformats.org/spreadsheetml/2006/main" count="127" uniqueCount="63">
  <si>
    <t>市州</t>
  </si>
  <si>
    <t>交通运输基层执法站所“三基三化”建设试点项目</t>
    <phoneticPr fontId="1" type="noConversion"/>
  </si>
  <si>
    <t>2019年血防补助</t>
    <phoneticPr fontId="1" type="noConversion"/>
  </si>
  <si>
    <t>2018年度12328省级平台运营维护费用</t>
  </si>
  <si>
    <t>2019年春运交通安全检测服务站补助资金</t>
    <phoneticPr fontId="1" type="noConversion"/>
  </si>
  <si>
    <t>绩效奖及综治奖</t>
    <phoneticPr fontId="1" type="noConversion"/>
  </si>
  <si>
    <t>功能科目</t>
    <phoneticPr fontId="1" type="noConversion"/>
  </si>
  <si>
    <t>县市区</t>
    <phoneticPr fontId="1" type="noConversion"/>
  </si>
  <si>
    <t>碍航项目
补助资金</t>
    <phoneticPr fontId="1" type="noConversion"/>
  </si>
  <si>
    <t>政府预算支
出经济科目</t>
    <phoneticPr fontId="1" type="noConversion"/>
  </si>
  <si>
    <t>部门预算支
出经济科目</t>
    <phoneticPr fontId="1" type="noConversion"/>
  </si>
  <si>
    <t>本次
下达</t>
    <phoneticPr fontId="1" type="noConversion"/>
  </si>
  <si>
    <t>单位：万元</t>
    <phoneticPr fontId="1" type="noConversion"/>
  </si>
  <si>
    <t>2019年第一批交通运输事业发展专项资金（燃油税）明细表</t>
    <phoneticPr fontId="1" type="noConversion"/>
  </si>
  <si>
    <t>附件：</t>
    <phoneticPr fontId="1" type="noConversion"/>
  </si>
  <si>
    <r>
      <rPr>
        <b/>
        <sz val="10"/>
        <color theme="1"/>
        <rFont val="仿宋"/>
        <family val="3"/>
        <charset val="134"/>
      </rPr>
      <t>合计</t>
    </r>
  </si>
  <si>
    <r>
      <rPr>
        <b/>
        <sz val="10"/>
        <color theme="1"/>
        <rFont val="仿宋"/>
        <family val="3"/>
        <charset val="134"/>
      </rPr>
      <t>长沙市</t>
    </r>
  </si>
  <si>
    <r>
      <rPr>
        <sz val="10"/>
        <color theme="1"/>
        <rFont val="仿宋"/>
        <family val="3"/>
        <charset val="134"/>
      </rPr>
      <t>市本级</t>
    </r>
  </si>
  <si>
    <r>
      <t xml:space="preserve">2140199
</t>
    </r>
    <r>
      <rPr>
        <sz val="10"/>
        <color theme="1"/>
        <rFont val="仿宋"/>
        <family val="3"/>
        <charset val="134"/>
      </rPr>
      <t>其他公路水路运输支出</t>
    </r>
    <phoneticPr fontId="1" type="noConversion"/>
  </si>
  <si>
    <r>
      <rPr>
        <b/>
        <sz val="10"/>
        <color theme="1"/>
        <rFont val="仿宋"/>
        <family val="3"/>
        <charset val="134"/>
      </rPr>
      <t>株洲市</t>
    </r>
    <phoneticPr fontId="1" type="noConversion"/>
  </si>
  <si>
    <r>
      <rPr>
        <sz val="10"/>
        <color theme="1"/>
        <rFont val="仿宋"/>
        <family val="3"/>
        <charset val="134"/>
      </rPr>
      <t>市本级</t>
    </r>
    <phoneticPr fontId="1" type="noConversion"/>
  </si>
  <si>
    <r>
      <t xml:space="preserve">2140199
</t>
    </r>
    <r>
      <rPr>
        <sz val="10"/>
        <color theme="1"/>
        <rFont val="仿宋"/>
        <family val="3"/>
        <charset val="134"/>
      </rPr>
      <t>其他公路水路运输支出</t>
    </r>
  </si>
  <si>
    <r>
      <rPr>
        <b/>
        <sz val="10"/>
        <color theme="1"/>
        <rFont val="仿宋"/>
        <family val="3"/>
        <charset val="134"/>
      </rPr>
      <t>湘潭市</t>
    </r>
  </si>
  <si>
    <r>
      <rPr>
        <b/>
        <sz val="10"/>
        <color theme="1"/>
        <rFont val="仿宋"/>
        <family val="3"/>
        <charset val="134"/>
      </rPr>
      <t>衡阳市</t>
    </r>
  </si>
  <si>
    <r>
      <rPr>
        <b/>
        <sz val="10"/>
        <color theme="1"/>
        <rFont val="仿宋"/>
        <family val="3"/>
        <charset val="134"/>
      </rPr>
      <t>邵阳市</t>
    </r>
  </si>
  <si>
    <r>
      <rPr>
        <b/>
        <sz val="10"/>
        <color theme="1"/>
        <rFont val="仿宋"/>
        <family val="3"/>
        <charset val="134"/>
      </rPr>
      <t>小计</t>
    </r>
    <phoneticPr fontId="1" type="noConversion"/>
  </si>
  <si>
    <r>
      <rPr>
        <sz val="10"/>
        <color theme="1"/>
        <rFont val="仿宋"/>
        <family val="3"/>
        <charset val="134"/>
      </rPr>
      <t>隆回县</t>
    </r>
  </si>
  <si>
    <r>
      <rPr>
        <b/>
        <sz val="10"/>
        <color theme="1"/>
        <rFont val="仿宋"/>
        <family val="3"/>
        <charset val="134"/>
      </rPr>
      <t>岳阳市</t>
    </r>
  </si>
  <si>
    <r>
      <rPr>
        <sz val="10"/>
        <color theme="1"/>
        <rFont val="仿宋"/>
        <family val="3"/>
        <charset val="134"/>
      </rPr>
      <t>湘阴县</t>
    </r>
  </si>
  <si>
    <r>
      <rPr>
        <b/>
        <sz val="10"/>
        <color theme="1"/>
        <rFont val="仿宋"/>
        <family val="3"/>
        <charset val="134"/>
      </rPr>
      <t>益阳市</t>
    </r>
  </si>
  <si>
    <r>
      <rPr>
        <sz val="10"/>
        <color theme="1"/>
        <rFont val="仿宋"/>
        <family val="3"/>
        <charset val="134"/>
      </rPr>
      <t>安化县</t>
    </r>
    <phoneticPr fontId="1" type="noConversion"/>
  </si>
  <si>
    <r>
      <rPr>
        <b/>
        <sz val="10"/>
        <color theme="1"/>
        <rFont val="仿宋"/>
        <family val="3"/>
        <charset val="134"/>
      </rPr>
      <t>常德市</t>
    </r>
  </si>
  <si>
    <r>
      <rPr>
        <sz val="10"/>
        <color theme="1"/>
        <rFont val="仿宋"/>
        <family val="3"/>
        <charset val="134"/>
      </rPr>
      <t>石门县</t>
    </r>
  </si>
  <si>
    <r>
      <rPr>
        <b/>
        <sz val="10"/>
        <color theme="1"/>
        <rFont val="仿宋"/>
        <family val="3"/>
        <charset val="134"/>
      </rPr>
      <t>张家界市</t>
    </r>
  </si>
  <si>
    <r>
      <rPr>
        <sz val="10"/>
        <color theme="1"/>
        <rFont val="仿宋"/>
        <family val="3"/>
        <charset val="134"/>
      </rPr>
      <t>慈利县</t>
    </r>
  </si>
  <si>
    <r>
      <rPr>
        <b/>
        <sz val="10"/>
        <color theme="1"/>
        <rFont val="仿宋"/>
        <family val="3"/>
        <charset val="134"/>
      </rPr>
      <t>永州市</t>
    </r>
  </si>
  <si>
    <r>
      <rPr>
        <sz val="10"/>
        <color theme="1"/>
        <rFont val="仿宋"/>
        <family val="3"/>
        <charset val="134"/>
      </rPr>
      <t>东安县</t>
    </r>
  </si>
  <si>
    <r>
      <rPr>
        <b/>
        <sz val="10"/>
        <color theme="1"/>
        <rFont val="仿宋"/>
        <family val="3"/>
        <charset val="134"/>
      </rPr>
      <t>郴州市</t>
    </r>
  </si>
  <si>
    <r>
      <rPr>
        <b/>
        <sz val="10"/>
        <color theme="1"/>
        <rFont val="仿宋"/>
        <family val="3"/>
        <charset val="134"/>
      </rPr>
      <t>小计</t>
    </r>
  </si>
  <si>
    <r>
      <rPr>
        <sz val="10"/>
        <color theme="1"/>
        <rFont val="仿宋"/>
        <family val="3"/>
        <charset val="134"/>
      </rPr>
      <t>桂阳县</t>
    </r>
  </si>
  <si>
    <r>
      <rPr>
        <b/>
        <sz val="10"/>
        <color theme="1"/>
        <rFont val="仿宋"/>
        <family val="3"/>
        <charset val="134"/>
      </rPr>
      <t>怀化市</t>
    </r>
  </si>
  <si>
    <r>
      <rPr>
        <b/>
        <sz val="10"/>
        <color theme="1"/>
        <rFont val="仿宋"/>
        <family val="3"/>
        <charset val="134"/>
      </rPr>
      <t>小计</t>
    </r>
    <phoneticPr fontId="1" type="noConversion"/>
  </si>
  <si>
    <r>
      <rPr>
        <sz val="10"/>
        <color theme="1"/>
        <rFont val="仿宋"/>
        <family val="3"/>
        <charset val="134"/>
      </rPr>
      <t>溆浦县</t>
    </r>
  </si>
  <si>
    <r>
      <rPr>
        <b/>
        <sz val="10"/>
        <color theme="1"/>
        <rFont val="仿宋"/>
        <family val="3"/>
        <charset val="134"/>
      </rPr>
      <t>娄底市</t>
    </r>
  </si>
  <si>
    <r>
      <rPr>
        <sz val="10"/>
        <color theme="1"/>
        <rFont val="仿宋"/>
        <family val="3"/>
        <charset val="134"/>
      </rPr>
      <t>双峰县</t>
    </r>
  </si>
  <si>
    <r>
      <rPr>
        <b/>
        <sz val="10"/>
        <color theme="1"/>
        <rFont val="仿宋"/>
        <family val="3"/>
        <charset val="134"/>
      </rPr>
      <t>湘西土家族
苗族自治州</t>
    </r>
    <phoneticPr fontId="1" type="noConversion"/>
  </si>
  <si>
    <r>
      <rPr>
        <sz val="10"/>
        <color theme="1"/>
        <rFont val="仿宋"/>
        <family val="3"/>
        <charset val="134"/>
      </rPr>
      <t>州本级</t>
    </r>
    <phoneticPr fontId="1" type="noConversion"/>
  </si>
  <si>
    <r>
      <rPr>
        <sz val="10"/>
        <color theme="1"/>
        <rFont val="仿宋"/>
        <family val="3"/>
        <charset val="134"/>
      </rPr>
      <t>龙山县</t>
    </r>
  </si>
  <si>
    <r>
      <rPr>
        <b/>
        <sz val="10"/>
        <color theme="1"/>
        <rFont val="仿宋"/>
        <family val="3"/>
        <charset val="134"/>
      </rPr>
      <t>省交通运输厅</t>
    </r>
    <phoneticPr fontId="1" type="noConversion"/>
  </si>
  <si>
    <r>
      <rPr>
        <sz val="10"/>
        <color theme="1"/>
        <rFont val="仿宋"/>
        <family val="3"/>
        <charset val="134"/>
      </rPr>
      <t>衡阳航道局</t>
    </r>
    <phoneticPr fontId="1" type="noConversion"/>
  </si>
  <si>
    <r>
      <t xml:space="preserve">31099
</t>
    </r>
    <r>
      <rPr>
        <sz val="10"/>
        <color theme="1"/>
        <rFont val="仿宋"/>
        <family val="3"/>
        <charset val="134"/>
      </rPr>
      <t>其他资本性支出</t>
    </r>
    <phoneticPr fontId="1" type="noConversion"/>
  </si>
  <si>
    <r>
      <rPr>
        <b/>
        <sz val="10"/>
        <color theme="1"/>
        <rFont val="仿宋"/>
        <family val="3"/>
        <charset val="134"/>
      </rPr>
      <t>省国资委</t>
    </r>
    <phoneticPr fontId="1" type="noConversion"/>
  </si>
  <si>
    <r>
      <rPr>
        <sz val="10"/>
        <color theme="1"/>
        <rFont val="仿宋"/>
        <family val="3"/>
        <charset val="134"/>
      </rPr>
      <t>湖南省高速公
路集团有限公司</t>
    </r>
    <phoneticPr fontId="1" type="noConversion"/>
  </si>
  <si>
    <r>
      <rPr>
        <b/>
        <sz val="10"/>
        <color theme="1"/>
        <rFont val="仿宋"/>
        <family val="3"/>
        <charset val="134"/>
      </rPr>
      <t>省邮政管理局</t>
    </r>
    <phoneticPr fontId="1" type="noConversion"/>
  </si>
  <si>
    <r>
      <rPr>
        <sz val="10"/>
        <color theme="1"/>
        <rFont val="仿宋"/>
        <family val="3"/>
        <charset val="134"/>
      </rPr>
      <t>省邮政管理局</t>
    </r>
    <phoneticPr fontId="1" type="noConversion"/>
  </si>
  <si>
    <r>
      <t xml:space="preserve">2140501
</t>
    </r>
    <r>
      <rPr>
        <sz val="10"/>
        <color theme="1"/>
        <rFont val="仿宋"/>
        <family val="3"/>
        <charset val="134"/>
      </rPr>
      <t>行政运行</t>
    </r>
    <phoneticPr fontId="1" type="noConversion"/>
  </si>
  <si>
    <r>
      <t xml:space="preserve">30103
</t>
    </r>
    <r>
      <rPr>
        <sz val="10"/>
        <color theme="1"/>
        <rFont val="仿宋"/>
        <family val="3"/>
        <charset val="134"/>
      </rPr>
      <t>奖金</t>
    </r>
    <phoneticPr fontId="1" type="noConversion"/>
  </si>
  <si>
    <r>
      <t xml:space="preserve">50501
</t>
    </r>
    <r>
      <rPr>
        <sz val="10"/>
        <color theme="1"/>
        <rFont val="宋体"/>
        <family val="3"/>
        <charset val="134"/>
      </rPr>
      <t>工资福利支出</t>
    </r>
    <phoneticPr fontId="1" type="noConversion"/>
  </si>
  <si>
    <r>
      <t xml:space="preserve">50701
</t>
    </r>
    <r>
      <rPr>
        <sz val="10"/>
        <color theme="1"/>
        <rFont val="宋体"/>
        <family val="3"/>
        <charset val="134"/>
      </rPr>
      <t>费用补贴</t>
    </r>
    <phoneticPr fontId="1" type="noConversion"/>
  </si>
  <si>
    <r>
      <t xml:space="preserve">31204
</t>
    </r>
    <r>
      <rPr>
        <sz val="10"/>
        <color theme="1"/>
        <rFont val="宋体"/>
        <family val="3"/>
        <charset val="134"/>
      </rPr>
      <t>费用补贴</t>
    </r>
    <phoneticPr fontId="1" type="noConversion"/>
  </si>
  <si>
    <r>
      <t xml:space="preserve">50601
</t>
    </r>
    <r>
      <rPr>
        <sz val="10"/>
        <color theme="1"/>
        <rFont val="宋体"/>
        <family val="3"/>
        <charset val="134"/>
      </rPr>
      <t>资本性支出（一）</t>
    </r>
    <phoneticPr fontId="1" type="noConversion"/>
  </si>
  <si>
    <t>50601
资本性支出（一）</t>
  </si>
  <si>
    <r>
      <t xml:space="preserve">50599
</t>
    </r>
    <r>
      <rPr>
        <sz val="10"/>
        <color theme="1"/>
        <rFont val="宋体"/>
        <family val="3"/>
        <charset val="134"/>
      </rPr>
      <t>其他对事业单位补助</t>
    </r>
    <r>
      <rPr>
        <sz val="10"/>
        <color theme="1"/>
        <rFont val="Times New Roman"/>
        <family val="1"/>
      </rPr>
      <t xml:space="preserve">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</si>
</sst>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3" workbookViewId="0">
      <selection activeCell="L18" sqref="L18"/>
    </sheetView>
  </sheetViews>
  <sheetFormatPr defaultRowHeight="13.5" x14ac:dyDescent="0.15"/>
  <cols>
    <col min="1" max="1" width="12" customWidth="1"/>
    <col min="2" max="2" width="13.125" customWidth="1"/>
    <col min="3" max="3" width="10.875" customWidth="1"/>
    <col min="4" max="4" width="8" customWidth="1"/>
    <col min="5" max="5" width="7.25" customWidth="1"/>
    <col min="6" max="6" width="8.75" customWidth="1"/>
    <col min="7" max="7" width="9.75" style="1" customWidth="1"/>
    <col min="8" max="8" width="8.625" customWidth="1"/>
    <col min="9" max="9" width="8.875" style="3" customWidth="1"/>
    <col min="10" max="10" width="18.625" bestFit="1" customWidth="1"/>
    <col min="11" max="11" width="16.5" customWidth="1"/>
    <col min="12" max="12" width="13.125" bestFit="1" customWidth="1"/>
  </cols>
  <sheetData>
    <row r="1" spans="1:12" s="10" customFormat="1" x14ac:dyDescent="0.15">
      <c r="A1" s="9" t="s">
        <v>14</v>
      </c>
      <c r="G1" s="11"/>
      <c r="I1" s="12"/>
    </row>
    <row r="2" spans="1:12" s="10" customFormat="1" ht="27" x14ac:dyDescent="0.4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10" customFormat="1" ht="19.5" customHeight="1" x14ac:dyDescent="0.1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60" x14ac:dyDescent="0.15">
      <c r="A4" s="4" t="s">
        <v>0</v>
      </c>
      <c r="B4" s="4" t="s">
        <v>7</v>
      </c>
      <c r="C4" s="4" t="s">
        <v>1</v>
      </c>
      <c r="D4" s="5" t="s">
        <v>8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11</v>
      </c>
      <c r="J4" s="5" t="s">
        <v>6</v>
      </c>
      <c r="K4" s="5" t="s">
        <v>9</v>
      </c>
      <c r="L4" s="5" t="s">
        <v>10</v>
      </c>
    </row>
    <row r="5" spans="1:12" ht="24.75" customHeight="1" x14ac:dyDescent="0.15">
      <c r="A5" s="15" t="s">
        <v>15</v>
      </c>
      <c r="B5" s="15"/>
      <c r="C5" s="6">
        <f>C6+C7+C8+C9+C10+C13+C16+C19+C22+C25+C28+C31+C34+C37+C40+C41+C42</f>
        <v>150</v>
      </c>
      <c r="D5" s="6">
        <f t="shared" ref="D5:I5" si="0">D6+D7+D8+D9+D10+D13+D16+D19+D22+D25+D28+D31+D34+D37+D40+D41+D42</f>
        <v>600</v>
      </c>
      <c r="E5" s="6">
        <f t="shared" si="0"/>
        <v>30</v>
      </c>
      <c r="F5" s="6">
        <f t="shared" si="0"/>
        <v>102</v>
      </c>
      <c r="G5" s="6">
        <f t="shared" si="0"/>
        <v>210</v>
      </c>
      <c r="H5" s="6">
        <f t="shared" si="0"/>
        <v>51</v>
      </c>
      <c r="I5" s="6">
        <f t="shared" si="0"/>
        <v>1143</v>
      </c>
      <c r="J5" s="7"/>
      <c r="K5" s="7"/>
      <c r="L5" s="7"/>
    </row>
    <row r="6" spans="1:12" ht="24.75" customHeight="1" x14ac:dyDescent="0.15">
      <c r="A6" s="6" t="s">
        <v>16</v>
      </c>
      <c r="B6" s="7" t="s">
        <v>17</v>
      </c>
      <c r="C6" s="6">
        <v>10</v>
      </c>
      <c r="D6" s="7"/>
      <c r="E6" s="7"/>
      <c r="F6" s="7"/>
      <c r="G6" s="7"/>
      <c r="H6" s="7"/>
      <c r="I6" s="7">
        <f>C6+D6+E6+F6+G6+H6</f>
        <v>10</v>
      </c>
      <c r="J6" s="7" t="s">
        <v>18</v>
      </c>
      <c r="K6" s="7" t="s">
        <v>61</v>
      </c>
      <c r="L6" s="7"/>
    </row>
    <row r="7" spans="1:12" ht="24.75" customHeight="1" x14ac:dyDescent="0.15">
      <c r="A7" s="6" t="s">
        <v>19</v>
      </c>
      <c r="B7" s="7" t="s">
        <v>20</v>
      </c>
      <c r="C7" s="7"/>
      <c r="D7" s="7"/>
      <c r="E7" s="7"/>
      <c r="F7" s="7"/>
      <c r="G7" s="6">
        <v>15</v>
      </c>
      <c r="H7" s="7"/>
      <c r="I7" s="7">
        <f t="shared" ref="I7:I42" si="1">C7+D7+E7+F7+G7+H7</f>
        <v>15</v>
      </c>
      <c r="J7" s="7" t="s">
        <v>21</v>
      </c>
      <c r="K7" s="7" t="s">
        <v>61</v>
      </c>
      <c r="L7" s="7"/>
    </row>
    <row r="8" spans="1:12" ht="24.75" customHeight="1" x14ac:dyDescent="0.15">
      <c r="A8" s="6" t="s">
        <v>22</v>
      </c>
      <c r="B8" s="7" t="s">
        <v>17</v>
      </c>
      <c r="C8" s="6">
        <v>10</v>
      </c>
      <c r="D8" s="7"/>
      <c r="E8" s="7"/>
      <c r="F8" s="7"/>
      <c r="G8" s="7"/>
      <c r="H8" s="7"/>
      <c r="I8" s="7">
        <f t="shared" si="1"/>
        <v>10</v>
      </c>
      <c r="J8" s="7" t="s">
        <v>21</v>
      </c>
      <c r="K8" s="7" t="s">
        <v>61</v>
      </c>
      <c r="L8" s="7"/>
    </row>
    <row r="9" spans="1:12" ht="24.75" customHeight="1" x14ac:dyDescent="0.15">
      <c r="A9" s="6" t="s">
        <v>23</v>
      </c>
      <c r="B9" s="7" t="s">
        <v>17</v>
      </c>
      <c r="C9" s="6">
        <v>10</v>
      </c>
      <c r="D9" s="6">
        <v>65</v>
      </c>
      <c r="E9" s="7"/>
      <c r="F9" s="7"/>
      <c r="G9" s="7"/>
      <c r="H9" s="7"/>
      <c r="I9" s="7">
        <f t="shared" si="1"/>
        <v>75</v>
      </c>
      <c r="J9" s="7" t="s">
        <v>21</v>
      </c>
      <c r="K9" s="7" t="s">
        <v>61</v>
      </c>
      <c r="L9" s="7"/>
    </row>
    <row r="10" spans="1:12" ht="24.75" customHeight="1" x14ac:dyDescent="0.15">
      <c r="A10" s="15" t="s">
        <v>24</v>
      </c>
      <c r="B10" s="6" t="s">
        <v>25</v>
      </c>
      <c r="C10" s="6">
        <v>10</v>
      </c>
      <c r="D10" s="6">
        <v>47</v>
      </c>
      <c r="E10" s="7"/>
      <c r="F10" s="7"/>
      <c r="G10" s="7"/>
      <c r="H10" s="7"/>
      <c r="I10" s="7">
        <f t="shared" si="1"/>
        <v>57</v>
      </c>
      <c r="J10" s="7"/>
      <c r="K10" s="7"/>
      <c r="L10" s="7"/>
    </row>
    <row r="11" spans="1:12" ht="24.75" customHeight="1" x14ac:dyDescent="0.15">
      <c r="A11" s="15"/>
      <c r="B11" s="7" t="s">
        <v>20</v>
      </c>
      <c r="C11" s="7"/>
      <c r="D11" s="7">
        <v>47</v>
      </c>
      <c r="E11" s="7"/>
      <c r="F11" s="7"/>
      <c r="G11" s="7"/>
      <c r="H11" s="7"/>
      <c r="I11" s="7">
        <f t="shared" si="1"/>
        <v>47</v>
      </c>
      <c r="J11" s="7" t="s">
        <v>21</v>
      </c>
      <c r="K11" s="7" t="s">
        <v>61</v>
      </c>
      <c r="L11" s="7"/>
    </row>
    <row r="12" spans="1:12" ht="24.75" customHeight="1" x14ac:dyDescent="0.15">
      <c r="A12" s="15"/>
      <c r="B12" s="7" t="s">
        <v>26</v>
      </c>
      <c r="C12" s="7">
        <v>10</v>
      </c>
      <c r="D12" s="7"/>
      <c r="E12" s="7"/>
      <c r="F12" s="7"/>
      <c r="G12" s="7"/>
      <c r="H12" s="7"/>
      <c r="I12" s="7">
        <f t="shared" si="1"/>
        <v>10</v>
      </c>
      <c r="J12" s="7" t="s">
        <v>21</v>
      </c>
      <c r="K12" s="7" t="s">
        <v>61</v>
      </c>
      <c r="L12" s="7"/>
    </row>
    <row r="13" spans="1:12" ht="24.75" customHeight="1" x14ac:dyDescent="0.15">
      <c r="A13" s="15" t="s">
        <v>27</v>
      </c>
      <c r="B13" s="6" t="s">
        <v>25</v>
      </c>
      <c r="C13" s="6">
        <v>10</v>
      </c>
      <c r="D13" s="7"/>
      <c r="E13" s="7"/>
      <c r="F13" s="7"/>
      <c r="G13" s="6">
        <v>30</v>
      </c>
      <c r="H13" s="7"/>
      <c r="I13" s="7">
        <f t="shared" si="1"/>
        <v>40</v>
      </c>
      <c r="J13" s="7"/>
      <c r="K13" s="7"/>
      <c r="L13" s="7"/>
    </row>
    <row r="14" spans="1:12" ht="24.75" customHeight="1" x14ac:dyDescent="0.15">
      <c r="A14" s="15"/>
      <c r="B14" s="7" t="s">
        <v>20</v>
      </c>
      <c r="C14" s="7"/>
      <c r="D14" s="7"/>
      <c r="E14" s="7"/>
      <c r="F14" s="7"/>
      <c r="G14" s="7">
        <v>30</v>
      </c>
      <c r="H14" s="7"/>
      <c r="I14" s="7">
        <f t="shared" si="1"/>
        <v>30</v>
      </c>
      <c r="J14" s="7" t="s">
        <v>21</v>
      </c>
      <c r="K14" s="7" t="s">
        <v>61</v>
      </c>
      <c r="L14" s="7"/>
    </row>
    <row r="15" spans="1:12" ht="24.75" customHeight="1" x14ac:dyDescent="0.15">
      <c r="A15" s="15"/>
      <c r="B15" s="7" t="s">
        <v>28</v>
      </c>
      <c r="C15" s="7">
        <v>10</v>
      </c>
      <c r="D15" s="7"/>
      <c r="E15" s="7"/>
      <c r="F15" s="7"/>
      <c r="G15" s="7"/>
      <c r="H15" s="7"/>
      <c r="I15" s="7">
        <f t="shared" si="1"/>
        <v>10</v>
      </c>
      <c r="J15" s="7" t="s">
        <v>21</v>
      </c>
      <c r="K15" s="7" t="s">
        <v>61</v>
      </c>
      <c r="L15" s="7"/>
    </row>
    <row r="16" spans="1:12" ht="24.75" customHeight="1" x14ac:dyDescent="0.15">
      <c r="A16" s="15" t="s">
        <v>29</v>
      </c>
      <c r="B16" s="6" t="s">
        <v>25</v>
      </c>
      <c r="C16" s="6">
        <v>10</v>
      </c>
      <c r="D16" s="6">
        <v>80</v>
      </c>
      <c r="E16" s="6">
        <v>30</v>
      </c>
      <c r="F16" s="7"/>
      <c r="G16" s="7"/>
      <c r="H16" s="7"/>
      <c r="I16" s="7">
        <f t="shared" si="1"/>
        <v>120</v>
      </c>
      <c r="J16" s="7"/>
      <c r="K16" s="7"/>
      <c r="L16" s="7"/>
    </row>
    <row r="17" spans="1:12" ht="24.75" customHeight="1" x14ac:dyDescent="0.15">
      <c r="A17" s="15"/>
      <c r="B17" s="8" t="s">
        <v>20</v>
      </c>
      <c r="C17" s="7"/>
      <c r="D17" s="7"/>
      <c r="E17" s="7">
        <v>30</v>
      </c>
      <c r="F17" s="7"/>
      <c r="G17" s="7"/>
      <c r="H17" s="7"/>
      <c r="I17" s="7">
        <f t="shared" si="1"/>
        <v>30</v>
      </c>
      <c r="J17" s="7" t="s">
        <v>21</v>
      </c>
      <c r="K17" s="7" t="s">
        <v>62</v>
      </c>
      <c r="L17" s="7"/>
    </row>
    <row r="18" spans="1:12" ht="24.75" customHeight="1" x14ac:dyDescent="0.15">
      <c r="A18" s="15"/>
      <c r="B18" s="7" t="s">
        <v>30</v>
      </c>
      <c r="C18" s="7">
        <v>10</v>
      </c>
      <c r="D18" s="7">
        <v>80</v>
      </c>
      <c r="E18" s="7"/>
      <c r="F18" s="7"/>
      <c r="G18" s="7"/>
      <c r="H18" s="7"/>
      <c r="I18" s="7">
        <f t="shared" si="1"/>
        <v>90</v>
      </c>
      <c r="J18" s="7" t="s">
        <v>21</v>
      </c>
      <c r="K18" s="7" t="s">
        <v>61</v>
      </c>
      <c r="L18" s="7"/>
    </row>
    <row r="19" spans="1:12" ht="24.75" customHeight="1" x14ac:dyDescent="0.15">
      <c r="A19" s="15" t="s">
        <v>31</v>
      </c>
      <c r="B19" s="6" t="s">
        <v>25</v>
      </c>
      <c r="C19" s="6">
        <v>10</v>
      </c>
      <c r="D19" s="6">
        <v>22</v>
      </c>
      <c r="E19" s="6"/>
      <c r="F19" s="6"/>
      <c r="G19" s="6">
        <v>15</v>
      </c>
      <c r="H19" s="7"/>
      <c r="I19" s="7">
        <f t="shared" si="1"/>
        <v>47</v>
      </c>
      <c r="J19" s="7"/>
      <c r="K19" s="7"/>
      <c r="L19" s="7"/>
    </row>
    <row r="20" spans="1:12" ht="24.75" customHeight="1" x14ac:dyDescent="0.15">
      <c r="A20" s="15"/>
      <c r="B20" s="7" t="s">
        <v>20</v>
      </c>
      <c r="C20" s="7"/>
      <c r="D20" s="7">
        <v>22</v>
      </c>
      <c r="E20" s="7"/>
      <c r="F20" s="7"/>
      <c r="G20" s="7">
        <v>15</v>
      </c>
      <c r="H20" s="7"/>
      <c r="I20" s="7">
        <f t="shared" si="1"/>
        <v>37</v>
      </c>
      <c r="J20" s="7" t="s">
        <v>21</v>
      </c>
      <c r="K20" s="7" t="s">
        <v>61</v>
      </c>
      <c r="L20" s="7"/>
    </row>
    <row r="21" spans="1:12" ht="24.75" customHeight="1" x14ac:dyDescent="0.15">
      <c r="A21" s="15"/>
      <c r="B21" s="7" t="s">
        <v>32</v>
      </c>
      <c r="C21" s="7">
        <v>10</v>
      </c>
      <c r="D21" s="7"/>
      <c r="E21" s="7"/>
      <c r="F21" s="7"/>
      <c r="G21" s="7"/>
      <c r="H21" s="7"/>
      <c r="I21" s="7">
        <f t="shared" si="1"/>
        <v>10</v>
      </c>
      <c r="J21" s="7" t="s">
        <v>21</v>
      </c>
      <c r="K21" s="7" t="s">
        <v>61</v>
      </c>
      <c r="L21" s="7"/>
    </row>
    <row r="22" spans="1:12" ht="24.75" customHeight="1" x14ac:dyDescent="0.15">
      <c r="A22" s="15" t="s">
        <v>33</v>
      </c>
      <c r="B22" s="6" t="s">
        <v>25</v>
      </c>
      <c r="C22" s="6">
        <v>10</v>
      </c>
      <c r="D22" s="6">
        <v>12</v>
      </c>
      <c r="E22" s="7"/>
      <c r="F22" s="7"/>
      <c r="G22" s="7"/>
      <c r="H22" s="7"/>
      <c r="I22" s="7">
        <f t="shared" si="1"/>
        <v>22</v>
      </c>
      <c r="J22" s="7"/>
      <c r="K22" s="7"/>
      <c r="L22" s="7"/>
    </row>
    <row r="23" spans="1:12" ht="24.75" customHeight="1" x14ac:dyDescent="0.15">
      <c r="A23" s="15"/>
      <c r="B23" s="7" t="s">
        <v>20</v>
      </c>
      <c r="C23" s="7"/>
      <c r="D23" s="7">
        <v>12</v>
      </c>
      <c r="E23" s="7"/>
      <c r="F23" s="7"/>
      <c r="G23" s="7"/>
      <c r="H23" s="7"/>
      <c r="I23" s="7">
        <f t="shared" si="1"/>
        <v>12</v>
      </c>
      <c r="J23" s="7" t="s">
        <v>21</v>
      </c>
      <c r="K23" s="7" t="s">
        <v>61</v>
      </c>
      <c r="L23" s="7"/>
    </row>
    <row r="24" spans="1:12" ht="24.75" customHeight="1" x14ac:dyDescent="0.15">
      <c r="A24" s="15"/>
      <c r="B24" s="7" t="s">
        <v>34</v>
      </c>
      <c r="C24" s="7">
        <v>10</v>
      </c>
      <c r="D24" s="7"/>
      <c r="E24" s="7"/>
      <c r="F24" s="7"/>
      <c r="G24" s="7"/>
      <c r="H24" s="7"/>
      <c r="I24" s="7">
        <f t="shared" si="1"/>
        <v>10</v>
      </c>
      <c r="J24" s="7" t="s">
        <v>21</v>
      </c>
      <c r="K24" s="7" t="s">
        <v>61</v>
      </c>
      <c r="L24" s="7"/>
    </row>
    <row r="25" spans="1:12" ht="24.75" customHeight="1" x14ac:dyDescent="0.15">
      <c r="A25" s="15" t="s">
        <v>35</v>
      </c>
      <c r="B25" s="6" t="s">
        <v>41</v>
      </c>
      <c r="C25" s="6">
        <v>10</v>
      </c>
      <c r="D25" s="6"/>
      <c r="E25" s="6"/>
      <c r="F25" s="6"/>
      <c r="G25" s="6">
        <v>30</v>
      </c>
      <c r="H25" s="7"/>
      <c r="I25" s="7">
        <f t="shared" si="1"/>
        <v>40</v>
      </c>
      <c r="J25" s="7"/>
      <c r="K25" s="7"/>
      <c r="L25" s="7"/>
    </row>
    <row r="26" spans="1:12" ht="24.75" customHeight="1" x14ac:dyDescent="0.15">
      <c r="A26" s="15"/>
      <c r="B26" s="7" t="s">
        <v>20</v>
      </c>
      <c r="C26" s="7"/>
      <c r="D26" s="7"/>
      <c r="E26" s="7"/>
      <c r="F26" s="7"/>
      <c r="G26" s="7">
        <v>30</v>
      </c>
      <c r="H26" s="7"/>
      <c r="I26" s="7">
        <f t="shared" si="1"/>
        <v>30</v>
      </c>
      <c r="J26" s="7" t="s">
        <v>21</v>
      </c>
      <c r="K26" s="7" t="s">
        <v>61</v>
      </c>
      <c r="L26" s="7"/>
    </row>
    <row r="27" spans="1:12" ht="24.75" customHeight="1" x14ac:dyDescent="0.15">
      <c r="A27" s="15"/>
      <c r="B27" s="7" t="s">
        <v>36</v>
      </c>
      <c r="C27" s="7">
        <v>10</v>
      </c>
      <c r="D27" s="7"/>
      <c r="E27" s="7"/>
      <c r="F27" s="7"/>
      <c r="G27" s="7"/>
      <c r="H27" s="7"/>
      <c r="I27" s="7">
        <f t="shared" si="1"/>
        <v>10</v>
      </c>
      <c r="J27" s="7" t="s">
        <v>21</v>
      </c>
      <c r="K27" s="7" t="s">
        <v>61</v>
      </c>
      <c r="L27" s="7"/>
    </row>
    <row r="28" spans="1:12" ht="24.75" customHeight="1" x14ac:dyDescent="0.15">
      <c r="A28" s="15" t="s">
        <v>37</v>
      </c>
      <c r="B28" s="6" t="s">
        <v>38</v>
      </c>
      <c r="C28" s="6">
        <v>20</v>
      </c>
      <c r="D28" s="6">
        <v>6</v>
      </c>
      <c r="E28" s="6"/>
      <c r="F28" s="6"/>
      <c r="G28" s="6">
        <v>30</v>
      </c>
      <c r="H28" s="7"/>
      <c r="I28" s="7">
        <f t="shared" si="1"/>
        <v>56</v>
      </c>
      <c r="J28" s="7"/>
      <c r="K28" s="7"/>
      <c r="L28" s="7"/>
    </row>
    <row r="29" spans="1:12" ht="24.75" customHeight="1" x14ac:dyDescent="0.15">
      <c r="A29" s="15"/>
      <c r="B29" s="7" t="s">
        <v>17</v>
      </c>
      <c r="C29" s="7">
        <v>10</v>
      </c>
      <c r="D29" s="7">
        <v>6</v>
      </c>
      <c r="E29" s="7"/>
      <c r="F29" s="7"/>
      <c r="G29" s="7">
        <v>30</v>
      </c>
      <c r="H29" s="7"/>
      <c r="I29" s="7">
        <f t="shared" si="1"/>
        <v>46</v>
      </c>
      <c r="J29" s="7" t="s">
        <v>21</v>
      </c>
      <c r="K29" s="7" t="s">
        <v>61</v>
      </c>
      <c r="L29" s="7"/>
    </row>
    <row r="30" spans="1:12" ht="24.75" customHeight="1" x14ac:dyDescent="0.15">
      <c r="A30" s="15"/>
      <c r="B30" s="7" t="s">
        <v>39</v>
      </c>
      <c r="C30" s="7">
        <v>10</v>
      </c>
      <c r="D30" s="7"/>
      <c r="E30" s="7"/>
      <c r="F30" s="7"/>
      <c r="G30" s="7"/>
      <c r="H30" s="7"/>
      <c r="I30" s="7">
        <f t="shared" si="1"/>
        <v>10</v>
      </c>
      <c r="J30" s="7" t="s">
        <v>21</v>
      </c>
      <c r="K30" s="7" t="s">
        <v>61</v>
      </c>
      <c r="L30" s="7"/>
    </row>
    <row r="31" spans="1:12" ht="24.75" customHeight="1" x14ac:dyDescent="0.15">
      <c r="A31" s="15" t="s">
        <v>40</v>
      </c>
      <c r="B31" s="6" t="s">
        <v>41</v>
      </c>
      <c r="C31" s="6">
        <v>10</v>
      </c>
      <c r="D31" s="6">
        <v>195</v>
      </c>
      <c r="E31" s="6"/>
      <c r="F31" s="6"/>
      <c r="G31" s="6">
        <v>30</v>
      </c>
      <c r="H31" s="7"/>
      <c r="I31" s="7">
        <f t="shared" si="1"/>
        <v>235</v>
      </c>
      <c r="J31" s="7"/>
      <c r="K31" s="7"/>
      <c r="L31" s="7"/>
    </row>
    <row r="32" spans="1:12" ht="24.75" customHeight="1" x14ac:dyDescent="0.15">
      <c r="A32" s="15"/>
      <c r="B32" s="7" t="s">
        <v>20</v>
      </c>
      <c r="C32" s="7"/>
      <c r="D32" s="7">
        <v>195</v>
      </c>
      <c r="E32" s="7"/>
      <c r="F32" s="7"/>
      <c r="G32" s="7">
        <v>30</v>
      </c>
      <c r="H32" s="7"/>
      <c r="I32" s="7">
        <f t="shared" si="1"/>
        <v>225</v>
      </c>
      <c r="J32" s="7" t="s">
        <v>21</v>
      </c>
      <c r="K32" s="7" t="s">
        <v>61</v>
      </c>
      <c r="L32" s="7"/>
    </row>
    <row r="33" spans="1:12" ht="24.75" customHeight="1" x14ac:dyDescent="0.15">
      <c r="A33" s="15"/>
      <c r="B33" s="7" t="s">
        <v>42</v>
      </c>
      <c r="C33" s="7">
        <v>10</v>
      </c>
      <c r="D33" s="7"/>
      <c r="E33" s="7"/>
      <c r="F33" s="7"/>
      <c r="G33" s="7"/>
      <c r="H33" s="7"/>
      <c r="I33" s="7">
        <f t="shared" si="1"/>
        <v>10</v>
      </c>
      <c r="J33" s="7" t="s">
        <v>21</v>
      </c>
      <c r="K33" s="7" t="s">
        <v>61</v>
      </c>
      <c r="L33" s="7"/>
    </row>
    <row r="34" spans="1:12" s="2" customFormat="1" ht="24.75" customHeight="1" x14ac:dyDescent="0.15">
      <c r="A34" s="15" t="s">
        <v>43</v>
      </c>
      <c r="B34" s="6" t="s">
        <v>41</v>
      </c>
      <c r="C34" s="6">
        <v>10</v>
      </c>
      <c r="D34" s="6">
        <v>84</v>
      </c>
      <c r="E34" s="6"/>
      <c r="F34" s="6"/>
      <c r="G34" s="6"/>
      <c r="H34" s="6"/>
      <c r="I34" s="7">
        <f t="shared" si="1"/>
        <v>94</v>
      </c>
      <c r="J34" s="6"/>
      <c r="K34" s="6"/>
      <c r="L34" s="6"/>
    </row>
    <row r="35" spans="1:12" ht="24.75" customHeight="1" x14ac:dyDescent="0.15">
      <c r="A35" s="15"/>
      <c r="B35" s="7" t="s">
        <v>20</v>
      </c>
      <c r="C35" s="7"/>
      <c r="D35" s="7">
        <v>84</v>
      </c>
      <c r="E35" s="7"/>
      <c r="F35" s="7"/>
      <c r="G35" s="7"/>
      <c r="H35" s="7"/>
      <c r="I35" s="7">
        <f t="shared" si="1"/>
        <v>84</v>
      </c>
      <c r="J35" s="7" t="s">
        <v>21</v>
      </c>
      <c r="K35" s="7" t="s">
        <v>61</v>
      </c>
      <c r="L35" s="7"/>
    </row>
    <row r="36" spans="1:12" ht="24.75" customHeight="1" x14ac:dyDescent="0.15">
      <c r="A36" s="15"/>
      <c r="B36" s="7" t="s">
        <v>44</v>
      </c>
      <c r="C36" s="7">
        <v>10</v>
      </c>
      <c r="D36" s="7"/>
      <c r="E36" s="7"/>
      <c r="F36" s="7"/>
      <c r="G36" s="7"/>
      <c r="H36" s="7"/>
      <c r="I36" s="7">
        <f t="shared" si="1"/>
        <v>10</v>
      </c>
      <c r="J36" s="7" t="s">
        <v>21</v>
      </c>
      <c r="K36" s="7" t="s">
        <v>61</v>
      </c>
      <c r="L36" s="7"/>
    </row>
    <row r="37" spans="1:12" ht="24.75" customHeight="1" x14ac:dyDescent="0.15">
      <c r="A37" s="15" t="s">
        <v>45</v>
      </c>
      <c r="B37" s="6" t="s">
        <v>25</v>
      </c>
      <c r="C37" s="6">
        <v>10</v>
      </c>
      <c r="D37" s="6">
        <v>89</v>
      </c>
      <c r="E37" s="6"/>
      <c r="F37" s="6"/>
      <c r="G37" s="6">
        <v>60</v>
      </c>
      <c r="H37" s="7"/>
      <c r="I37" s="7">
        <f t="shared" si="1"/>
        <v>159</v>
      </c>
      <c r="J37" s="7"/>
      <c r="K37" s="7"/>
      <c r="L37" s="7"/>
    </row>
    <row r="38" spans="1:12" ht="24.75" customHeight="1" x14ac:dyDescent="0.15">
      <c r="A38" s="15"/>
      <c r="B38" s="7" t="s">
        <v>46</v>
      </c>
      <c r="C38" s="7"/>
      <c r="D38" s="7">
        <v>89</v>
      </c>
      <c r="E38" s="7"/>
      <c r="F38" s="7"/>
      <c r="G38" s="7">
        <v>60</v>
      </c>
      <c r="H38" s="7"/>
      <c r="I38" s="7">
        <f t="shared" si="1"/>
        <v>149</v>
      </c>
      <c r="J38" s="7" t="s">
        <v>21</v>
      </c>
      <c r="K38" s="7" t="s">
        <v>61</v>
      </c>
      <c r="L38" s="7"/>
    </row>
    <row r="39" spans="1:12" ht="24.75" customHeight="1" x14ac:dyDescent="0.15">
      <c r="A39" s="15"/>
      <c r="B39" s="7" t="s">
        <v>47</v>
      </c>
      <c r="C39" s="7">
        <v>10</v>
      </c>
      <c r="D39" s="7"/>
      <c r="E39" s="7"/>
      <c r="F39" s="7"/>
      <c r="G39" s="7"/>
      <c r="H39" s="7"/>
      <c r="I39" s="7">
        <f t="shared" si="1"/>
        <v>10</v>
      </c>
      <c r="J39" s="7" t="s">
        <v>21</v>
      </c>
      <c r="K39" s="7" t="s">
        <v>61</v>
      </c>
      <c r="L39" s="7"/>
    </row>
    <row r="40" spans="1:12" ht="24.75" customHeight="1" x14ac:dyDescent="0.15">
      <c r="A40" s="6" t="s">
        <v>48</v>
      </c>
      <c r="B40" s="7" t="s">
        <v>49</v>
      </c>
      <c r="C40" s="7">
        <v>10</v>
      </c>
      <c r="D40" s="7"/>
      <c r="E40" s="7"/>
      <c r="F40" s="7"/>
      <c r="G40" s="7"/>
      <c r="H40" s="7"/>
      <c r="I40" s="7">
        <f t="shared" si="1"/>
        <v>10</v>
      </c>
      <c r="J40" s="7" t="s">
        <v>21</v>
      </c>
      <c r="K40" s="7" t="s">
        <v>60</v>
      </c>
      <c r="L40" s="7" t="s">
        <v>50</v>
      </c>
    </row>
    <row r="41" spans="1:12" ht="30.75" customHeight="1" x14ac:dyDescent="0.15">
      <c r="A41" s="6" t="s">
        <v>51</v>
      </c>
      <c r="B41" s="8" t="s">
        <v>52</v>
      </c>
      <c r="C41" s="7"/>
      <c r="D41" s="7"/>
      <c r="E41" s="7"/>
      <c r="F41" s="7">
        <v>102</v>
      </c>
      <c r="G41" s="7"/>
      <c r="H41" s="7"/>
      <c r="I41" s="7">
        <f t="shared" si="1"/>
        <v>102</v>
      </c>
      <c r="J41" s="7" t="s">
        <v>21</v>
      </c>
      <c r="K41" s="7" t="s">
        <v>58</v>
      </c>
      <c r="L41" s="7" t="s">
        <v>59</v>
      </c>
    </row>
    <row r="42" spans="1:12" ht="30.75" customHeight="1" x14ac:dyDescent="0.15">
      <c r="A42" s="6" t="s">
        <v>53</v>
      </c>
      <c r="B42" s="8" t="s">
        <v>54</v>
      </c>
      <c r="C42" s="7"/>
      <c r="D42" s="7"/>
      <c r="E42" s="7"/>
      <c r="F42" s="7"/>
      <c r="G42" s="7"/>
      <c r="H42" s="7">
        <v>51</v>
      </c>
      <c r="I42" s="7">
        <f t="shared" si="1"/>
        <v>51</v>
      </c>
      <c r="J42" s="7" t="s">
        <v>55</v>
      </c>
      <c r="K42" s="7" t="s">
        <v>57</v>
      </c>
      <c r="L42" s="7" t="s">
        <v>56</v>
      </c>
    </row>
  </sheetData>
  <mergeCells count="13">
    <mergeCell ref="A34:A36"/>
    <mergeCell ref="A31:A33"/>
    <mergeCell ref="A37:A39"/>
    <mergeCell ref="A13:A15"/>
    <mergeCell ref="A25:A27"/>
    <mergeCell ref="A2:L2"/>
    <mergeCell ref="A3:L3"/>
    <mergeCell ref="A5:B5"/>
    <mergeCell ref="A28:A30"/>
    <mergeCell ref="A16:A18"/>
    <mergeCell ref="A10:A12"/>
    <mergeCell ref="A19:A21"/>
    <mergeCell ref="A22:A2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2019-09-05T00:50:40Z</dcterms:modified>
</cp:coreProperties>
</file>