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9440" windowHeight="102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E8" i="1" l="1"/>
  <c r="E10" i="1"/>
  <c r="E9" i="1" s="1"/>
  <c r="E11" i="1"/>
  <c r="E12" i="1"/>
  <c r="E13" i="1"/>
  <c r="E14" i="1"/>
  <c r="E16" i="1"/>
  <c r="E15" i="1" s="1"/>
  <c r="E17" i="1"/>
  <c r="E19" i="1"/>
  <c r="E20" i="1"/>
  <c r="E18" i="1" s="1"/>
  <c r="E21" i="1"/>
  <c r="E22" i="1"/>
  <c r="E23" i="1"/>
  <c r="E24" i="1"/>
  <c r="E25" i="1"/>
  <c r="E26" i="1"/>
  <c r="E27" i="1"/>
  <c r="E7" i="1"/>
  <c r="D18" i="1"/>
  <c r="D15" i="1"/>
  <c r="C18" i="1"/>
  <c r="C15" i="1"/>
  <c r="C9" i="1"/>
  <c r="D9" i="1"/>
  <c r="C6" i="1" l="1"/>
  <c r="E6" i="1"/>
  <c r="D6" i="1"/>
</calcChain>
</file>

<file path=xl/sharedStrings.xml><?xml version="1.0" encoding="utf-8"?>
<sst xmlns="http://schemas.openxmlformats.org/spreadsheetml/2006/main" count="80" uniqueCount="53">
  <si>
    <t>地区</t>
    <phoneticPr fontId="2" type="noConversion"/>
  </si>
  <si>
    <t>政府经济科目</t>
    <phoneticPr fontId="2" type="noConversion"/>
  </si>
  <si>
    <t>部门经济科目</t>
    <phoneticPr fontId="2" type="noConversion"/>
  </si>
  <si>
    <t>50502商品和服务支出</t>
    <phoneticPr fontId="2" type="noConversion"/>
  </si>
  <si>
    <t>30299其他商品和服务支出</t>
    <phoneticPr fontId="2" type="noConversion"/>
  </si>
  <si>
    <t>50299其他商品和服务支出</t>
    <phoneticPr fontId="2" type="noConversion"/>
  </si>
  <si>
    <t>30299其他商品和服务支出</t>
    <phoneticPr fontId="2" type="noConversion"/>
  </si>
  <si>
    <r>
      <rPr>
        <sz val="10"/>
        <color theme="1"/>
        <rFont val="宋体"/>
        <family val="3"/>
        <charset val="134"/>
      </rPr>
      <t>湖南省机关事务局</t>
    </r>
    <phoneticPr fontId="2" type="noConversion"/>
  </si>
  <si>
    <r>
      <rPr>
        <b/>
        <sz val="10"/>
        <color theme="1"/>
        <rFont val="宋体"/>
        <family val="3"/>
        <charset val="134"/>
      </rPr>
      <t>小计</t>
    </r>
    <phoneticPr fontId="2" type="noConversion"/>
  </si>
  <si>
    <t>50502商品和服务支出</t>
    <phoneticPr fontId="2" type="noConversion"/>
  </si>
  <si>
    <t>30299其他商品和服务支出</t>
    <phoneticPr fontId="2" type="noConversion"/>
  </si>
  <si>
    <r>
      <rPr>
        <sz val="10"/>
        <color theme="1"/>
        <rFont val="宋体"/>
        <family val="3"/>
        <charset val="134"/>
      </rPr>
      <t>湖南省人民政府直属机关第二幼儿院</t>
    </r>
  </si>
  <si>
    <t>50502商品和服务支出</t>
    <phoneticPr fontId="2" type="noConversion"/>
  </si>
  <si>
    <t>30299其他商品和服务支出</t>
    <phoneticPr fontId="2" type="noConversion"/>
  </si>
  <si>
    <r>
      <rPr>
        <sz val="10"/>
        <color theme="1"/>
        <rFont val="宋体"/>
        <family val="3"/>
        <charset val="134"/>
      </rPr>
      <t>湖南省人民政府直属机关第二幼儿院恒大绿洲幼儿园</t>
    </r>
  </si>
  <si>
    <r>
      <rPr>
        <sz val="10"/>
        <color theme="1"/>
        <rFont val="宋体"/>
        <family val="3"/>
        <charset val="134"/>
      </rPr>
      <t>湖南省人民政府直属机关第三幼儿院</t>
    </r>
  </si>
  <si>
    <r>
      <rPr>
        <sz val="10"/>
        <color theme="1"/>
        <rFont val="宋体"/>
        <family val="3"/>
        <charset val="134"/>
      </rPr>
      <t>湖南省水利厅</t>
    </r>
    <phoneticPr fontId="2" type="noConversion"/>
  </si>
  <si>
    <r>
      <rPr>
        <sz val="10"/>
        <color theme="1"/>
        <rFont val="宋体"/>
        <family val="3"/>
        <charset val="134"/>
      </rPr>
      <t>湖南省水利厅幼儿园</t>
    </r>
  </si>
  <si>
    <t>50299其他商品和服务支出</t>
    <phoneticPr fontId="2" type="noConversion"/>
  </si>
  <si>
    <r>
      <rPr>
        <sz val="10"/>
        <color theme="1"/>
        <rFont val="宋体"/>
        <family val="3"/>
        <charset val="134"/>
      </rPr>
      <t>湖南省文化厅艺术幼儿园</t>
    </r>
  </si>
  <si>
    <r>
      <rPr>
        <sz val="10"/>
        <color theme="1"/>
        <rFont val="宋体"/>
        <family val="3"/>
        <charset val="134"/>
      </rPr>
      <t>长沙师范学院</t>
    </r>
    <phoneticPr fontId="2" type="noConversion"/>
  </si>
  <si>
    <r>
      <rPr>
        <b/>
        <sz val="10"/>
        <color theme="1"/>
        <rFont val="宋体"/>
        <family val="3"/>
        <charset val="134"/>
      </rPr>
      <t>小计</t>
    </r>
    <phoneticPr fontId="2" type="noConversion"/>
  </si>
  <si>
    <r>
      <rPr>
        <sz val="10"/>
        <color theme="1"/>
        <rFont val="宋体"/>
        <family val="3"/>
        <charset val="134"/>
      </rPr>
      <t>长沙师范学院附属第一幼儿园</t>
    </r>
  </si>
  <si>
    <r>
      <rPr>
        <sz val="10"/>
        <color theme="1"/>
        <rFont val="宋体"/>
        <family val="3"/>
        <charset val="134"/>
      </rPr>
      <t>长沙师范学院附属第二幼儿园</t>
    </r>
  </si>
  <si>
    <r>
      <rPr>
        <sz val="10"/>
        <color theme="1"/>
        <rFont val="宋体"/>
        <family val="3"/>
        <charset val="134"/>
      </rPr>
      <t>湖南农业大学</t>
    </r>
    <phoneticPr fontId="2" type="noConversion"/>
  </si>
  <si>
    <r>
      <rPr>
        <sz val="10"/>
        <color theme="1"/>
        <rFont val="宋体"/>
        <family val="3"/>
        <charset val="134"/>
      </rPr>
      <t>湖南省农业大学幼儿园</t>
    </r>
  </si>
  <si>
    <r>
      <rPr>
        <sz val="10"/>
        <color theme="1"/>
        <rFont val="宋体"/>
        <family val="3"/>
        <charset val="134"/>
      </rPr>
      <t>湖南师范大学</t>
    </r>
    <phoneticPr fontId="2" type="noConversion"/>
  </si>
  <si>
    <r>
      <rPr>
        <sz val="10"/>
        <color theme="1"/>
        <rFont val="宋体"/>
        <family val="3"/>
        <charset val="134"/>
      </rPr>
      <t>湖南师范大学幼儿园</t>
    </r>
  </si>
  <si>
    <r>
      <rPr>
        <sz val="10"/>
        <color theme="1"/>
        <rFont val="宋体"/>
        <family val="3"/>
        <charset val="134"/>
      </rPr>
      <t>湖南科技大学</t>
    </r>
    <phoneticPr fontId="2" type="noConversion"/>
  </si>
  <si>
    <r>
      <rPr>
        <sz val="10"/>
        <color theme="1"/>
        <rFont val="宋体"/>
        <family val="3"/>
        <charset val="134"/>
      </rPr>
      <t>湖南科技大学幼儿园</t>
    </r>
  </si>
  <si>
    <r>
      <rPr>
        <sz val="10"/>
        <color theme="1"/>
        <rFont val="宋体"/>
        <family val="3"/>
        <charset val="134"/>
      </rPr>
      <t>湘潭大学</t>
    </r>
    <phoneticPr fontId="2" type="noConversion"/>
  </si>
  <si>
    <r>
      <rPr>
        <sz val="10"/>
        <color theme="1"/>
        <rFont val="宋体"/>
        <family val="3"/>
        <charset val="134"/>
      </rPr>
      <t>湘潭大学幼儿园</t>
    </r>
  </si>
  <si>
    <r>
      <rPr>
        <sz val="10"/>
        <color theme="1"/>
        <rFont val="宋体"/>
        <family val="3"/>
        <charset val="134"/>
      </rPr>
      <t>湖南省农科院幼儿园</t>
    </r>
  </si>
  <si>
    <r>
      <rPr>
        <sz val="10"/>
        <color theme="1"/>
        <rFont val="宋体"/>
        <family val="3"/>
        <charset val="134"/>
      </rPr>
      <t>湖南省有色金属管理局幼儿园</t>
    </r>
  </si>
  <si>
    <r>
      <rPr>
        <sz val="10"/>
        <color theme="1"/>
        <rFont val="宋体"/>
        <family val="3"/>
        <charset val="134"/>
      </rPr>
      <t>湖南省军区幼儿园</t>
    </r>
  </si>
  <si>
    <t>小计</t>
    <phoneticPr fontId="2" type="noConversion"/>
  </si>
  <si>
    <t>合计</t>
    <phoneticPr fontId="2" type="noConversion"/>
  </si>
  <si>
    <t>附件:</t>
    <phoneticPr fontId="2" type="noConversion"/>
  </si>
  <si>
    <t>省文化厅艺术幼儿园梅溪湖分园</t>
    <phoneticPr fontId="2" type="noConversion"/>
  </si>
  <si>
    <t>中共湖南省委机关新湘幼儿院</t>
    <phoneticPr fontId="2" type="noConversion"/>
  </si>
  <si>
    <t>中共湖南省委办公厅</t>
    <phoneticPr fontId="2" type="noConversion"/>
  </si>
  <si>
    <t>湖南省人民政府办公厅</t>
    <phoneticPr fontId="2" type="noConversion"/>
  </si>
  <si>
    <t>湖南省政府机关幼儿园</t>
    <phoneticPr fontId="2" type="noConversion"/>
  </si>
  <si>
    <r>
      <rPr>
        <sz val="10"/>
        <color theme="1"/>
        <rFont val="宋体"/>
        <family val="3"/>
        <charset val="134"/>
      </rPr>
      <t>中国人民解放军湖南省军区保障局（</t>
    </r>
    <r>
      <rPr>
        <sz val="10"/>
        <color theme="1"/>
        <rFont val="Times New Roman"/>
        <family val="1"/>
      </rPr>
      <t>999001</t>
    </r>
    <r>
      <rPr>
        <sz val="10"/>
        <color theme="1"/>
        <rFont val="宋体"/>
        <family val="3"/>
        <charset val="134"/>
      </rPr>
      <t>）</t>
    </r>
    <phoneticPr fontId="2" type="noConversion"/>
  </si>
  <si>
    <t>湖南省农业科学院</t>
    <phoneticPr fontId="2" type="noConversion"/>
  </si>
  <si>
    <t>湖南省人民政府直属机关第一幼儿院</t>
    <phoneticPr fontId="2" type="noConversion"/>
  </si>
  <si>
    <t>湖南省工业和信息化厅</t>
    <phoneticPr fontId="2" type="noConversion"/>
  </si>
  <si>
    <t>提前下达2021年省属幼儿园学前教育省级补助资金分配表</t>
    <phoneticPr fontId="2" type="noConversion"/>
  </si>
  <si>
    <t>生均公用经费</t>
    <phoneticPr fontId="2" type="noConversion"/>
  </si>
  <si>
    <t>建设补助经费</t>
    <phoneticPr fontId="2" type="noConversion"/>
  </si>
  <si>
    <t>此次下达资金合计</t>
    <phoneticPr fontId="2" type="noConversion"/>
  </si>
  <si>
    <t>单位：万元</t>
    <phoneticPr fontId="2" type="noConversion"/>
  </si>
  <si>
    <t>湖南省文化和旅游厅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</si>
</sst>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L8" sqref="L8"/>
    </sheetView>
  </sheetViews>
  <sheetFormatPr defaultRowHeight="13.5" x14ac:dyDescent="0.15"/>
  <cols>
    <col min="1" max="1" width="12.375" customWidth="1"/>
    <col min="2" max="2" width="18.125" customWidth="1"/>
    <col min="3" max="3" width="12.75" customWidth="1"/>
    <col min="4" max="4" width="12.125" customWidth="1"/>
    <col min="5" max="5" width="11.125" customWidth="1"/>
    <col min="6" max="6" width="11.25" customWidth="1"/>
    <col min="7" max="7" width="11.875" customWidth="1"/>
  </cols>
  <sheetData>
    <row r="1" spans="1:7" ht="24" x14ac:dyDescent="0.15">
      <c r="A1" s="18" t="s">
        <v>37</v>
      </c>
      <c r="B1" s="18"/>
      <c r="C1" s="1"/>
      <c r="D1" s="1"/>
      <c r="E1" s="1"/>
      <c r="F1" s="2"/>
      <c r="G1" s="3"/>
    </row>
    <row r="2" spans="1:7" ht="44.25" customHeight="1" x14ac:dyDescent="0.15">
      <c r="A2" s="19" t="s">
        <v>47</v>
      </c>
      <c r="B2" s="19"/>
      <c r="C2" s="19"/>
      <c r="D2" s="19"/>
      <c r="E2" s="19"/>
      <c r="F2" s="19"/>
      <c r="G2" s="19"/>
    </row>
    <row r="3" spans="1:7" ht="32.25" customHeight="1" x14ac:dyDescent="0.15">
      <c r="A3" s="1"/>
      <c r="B3" s="1"/>
      <c r="C3" s="1"/>
      <c r="D3" s="1"/>
      <c r="E3" s="1"/>
      <c r="F3" s="29" t="s">
        <v>51</v>
      </c>
      <c r="G3" s="29"/>
    </row>
    <row r="4" spans="1:7" ht="21.75" customHeight="1" x14ac:dyDescent="0.15">
      <c r="A4" s="20" t="s">
        <v>0</v>
      </c>
      <c r="B4" s="21"/>
      <c r="C4" s="24" t="s">
        <v>48</v>
      </c>
      <c r="D4" s="24" t="s">
        <v>49</v>
      </c>
      <c r="E4" s="24" t="s">
        <v>50</v>
      </c>
      <c r="F4" s="24" t="s">
        <v>1</v>
      </c>
      <c r="G4" s="24" t="s">
        <v>2</v>
      </c>
    </row>
    <row r="5" spans="1:7" ht="21.75" customHeight="1" x14ac:dyDescent="0.15">
      <c r="A5" s="22"/>
      <c r="B5" s="23"/>
      <c r="C5" s="25"/>
      <c r="D5" s="25"/>
      <c r="E5" s="25"/>
      <c r="F5" s="25"/>
      <c r="G5" s="25"/>
    </row>
    <row r="6" spans="1:7" ht="33" customHeight="1" x14ac:dyDescent="0.15">
      <c r="A6" s="26" t="s">
        <v>36</v>
      </c>
      <c r="B6" s="27"/>
      <c r="C6" s="6">
        <f>C7+C8+C9+C14+C15+C18+C21+C22+C23+C24+C25+C26+C27</f>
        <v>346</v>
      </c>
      <c r="D6" s="6">
        <f t="shared" ref="D6:E6" si="0">D7+D8+D9+D14+D15+D18+D21+D22+D23+D24+D25+D26+D27</f>
        <v>250</v>
      </c>
      <c r="E6" s="6">
        <f t="shared" si="0"/>
        <v>596</v>
      </c>
      <c r="F6" s="4"/>
      <c r="G6" s="5"/>
    </row>
    <row r="7" spans="1:7" ht="48" customHeight="1" x14ac:dyDescent="0.15">
      <c r="A7" s="13" t="s">
        <v>40</v>
      </c>
      <c r="B7" s="13" t="s">
        <v>39</v>
      </c>
      <c r="C7" s="11">
        <v>25</v>
      </c>
      <c r="D7" s="11">
        <v>25</v>
      </c>
      <c r="E7" s="8">
        <f>C7+D7</f>
        <v>50</v>
      </c>
      <c r="F7" s="9" t="s">
        <v>3</v>
      </c>
      <c r="G7" s="9" t="s">
        <v>4</v>
      </c>
    </row>
    <row r="8" spans="1:7" ht="48" customHeight="1" x14ac:dyDescent="0.15">
      <c r="A8" s="13" t="s">
        <v>41</v>
      </c>
      <c r="B8" s="13" t="s">
        <v>42</v>
      </c>
      <c r="C8" s="11">
        <v>19</v>
      </c>
      <c r="D8" s="11">
        <v>25</v>
      </c>
      <c r="E8" s="14">
        <f t="shared" ref="E8:E27" si="1">C8+D8</f>
        <v>44</v>
      </c>
      <c r="F8" s="9" t="s">
        <v>5</v>
      </c>
      <c r="G8" s="9" t="s">
        <v>6</v>
      </c>
    </row>
    <row r="9" spans="1:7" ht="39.75" customHeight="1" x14ac:dyDescent="0.15">
      <c r="A9" s="28" t="s">
        <v>7</v>
      </c>
      <c r="B9" s="6" t="s">
        <v>8</v>
      </c>
      <c r="C9" s="6">
        <f>SUM(C10:C13)</f>
        <v>87</v>
      </c>
      <c r="D9" s="6">
        <f>SUM(D10:D13)</f>
        <v>40</v>
      </c>
      <c r="E9" s="6">
        <f>SUM(E10:E13)</f>
        <v>127</v>
      </c>
      <c r="F9" s="4"/>
      <c r="G9" s="5"/>
    </row>
    <row r="10" spans="1:7" ht="39" customHeight="1" x14ac:dyDescent="0.15">
      <c r="A10" s="28"/>
      <c r="B10" s="13" t="s">
        <v>45</v>
      </c>
      <c r="C10" s="11">
        <v>25</v>
      </c>
      <c r="D10" s="11">
        <v>10</v>
      </c>
      <c r="E10" s="14">
        <f t="shared" si="1"/>
        <v>35</v>
      </c>
      <c r="F10" s="9" t="s">
        <v>9</v>
      </c>
      <c r="G10" s="9" t="s">
        <v>10</v>
      </c>
    </row>
    <row r="11" spans="1:7" ht="39" customHeight="1" x14ac:dyDescent="0.15">
      <c r="A11" s="28"/>
      <c r="B11" s="7" t="s">
        <v>11</v>
      </c>
      <c r="C11" s="11">
        <v>25</v>
      </c>
      <c r="D11" s="11">
        <v>10</v>
      </c>
      <c r="E11" s="14">
        <f t="shared" si="1"/>
        <v>35</v>
      </c>
      <c r="F11" s="9" t="s">
        <v>12</v>
      </c>
      <c r="G11" s="9" t="s">
        <v>13</v>
      </c>
    </row>
    <row r="12" spans="1:7" ht="39" customHeight="1" x14ac:dyDescent="0.15">
      <c r="A12" s="28"/>
      <c r="B12" s="7" t="s">
        <v>14</v>
      </c>
      <c r="C12" s="11">
        <v>16</v>
      </c>
      <c r="D12" s="11">
        <v>10</v>
      </c>
      <c r="E12" s="14">
        <f t="shared" si="1"/>
        <v>26</v>
      </c>
      <c r="F12" s="9" t="s">
        <v>12</v>
      </c>
      <c r="G12" s="9" t="s">
        <v>13</v>
      </c>
    </row>
    <row r="13" spans="1:7" ht="39" customHeight="1" x14ac:dyDescent="0.15">
      <c r="A13" s="28"/>
      <c r="B13" s="7" t="s">
        <v>15</v>
      </c>
      <c r="C13" s="11">
        <v>21</v>
      </c>
      <c r="D13" s="11">
        <v>10</v>
      </c>
      <c r="E13" s="14">
        <f t="shared" si="1"/>
        <v>31</v>
      </c>
      <c r="F13" s="9" t="s">
        <v>12</v>
      </c>
      <c r="G13" s="9" t="s">
        <v>13</v>
      </c>
    </row>
    <row r="14" spans="1:7" ht="33.75" customHeight="1" x14ac:dyDescent="0.15">
      <c r="A14" s="7" t="s">
        <v>16</v>
      </c>
      <c r="B14" s="7" t="s">
        <v>17</v>
      </c>
      <c r="C14" s="11">
        <v>14</v>
      </c>
      <c r="D14" s="11">
        <v>25</v>
      </c>
      <c r="E14" s="14">
        <f t="shared" si="1"/>
        <v>39</v>
      </c>
      <c r="F14" s="9" t="s">
        <v>18</v>
      </c>
      <c r="G14" s="9" t="s">
        <v>13</v>
      </c>
    </row>
    <row r="15" spans="1:7" ht="33.75" customHeight="1" x14ac:dyDescent="0.15">
      <c r="A15" s="30" t="s">
        <v>52</v>
      </c>
      <c r="B15" s="6" t="s">
        <v>35</v>
      </c>
      <c r="C15" s="6">
        <f>SUM(C16:C17)</f>
        <v>42</v>
      </c>
      <c r="D15" s="6">
        <f t="shared" ref="D15:E15" si="2">SUM(D16:D17)</f>
        <v>40</v>
      </c>
      <c r="E15" s="6">
        <f t="shared" si="2"/>
        <v>82</v>
      </c>
      <c r="F15" s="9"/>
      <c r="G15" s="9"/>
    </row>
    <row r="16" spans="1:7" ht="33" customHeight="1" x14ac:dyDescent="0.15">
      <c r="A16" s="16"/>
      <c r="B16" s="7" t="s">
        <v>19</v>
      </c>
      <c r="C16" s="11">
        <v>24</v>
      </c>
      <c r="D16" s="11">
        <v>25</v>
      </c>
      <c r="E16" s="14">
        <f t="shared" si="1"/>
        <v>49</v>
      </c>
      <c r="F16" s="9" t="s">
        <v>12</v>
      </c>
      <c r="G16" s="9" t="s">
        <v>13</v>
      </c>
    </row>
    <row r="17" spans="1:7" ht="33" customHeight="1" x14ac:dyDescent="0.15">
      <c r="A17" s="17"/>
      <c r="B17" s="13" t="s">
        <v>38</v>
      </c>
      <c r="C17" s="11">
        <v>18</v>
      </c>
      <c r="D17" s="11">
        <v>15</v>
      </c>
      <c r="E17" s="14">
        <f t="shared" si="1"/>
        <v>33</v>
      </c>
      <c r="F17" s="9" t="s">
        <v>12</v>
      </c>
      <c r="G17" s="9" t="s">
        <v>13</v>
      </c>
    </row>
    <row r="18" spans="1:7" ht="39" customHeight="1" x14ac:dyDescent="0.15">
      <c r="A18" s="15" t="s">
        <v>20</v>
      </c>
      <c r="B18" s="6" t="s">
        <v>21</v>
      </c>
      <c r="C18" s="6">
        <f>SUM(C19:C20)</f>
        <v>61</v>
      </c>
      <c r="D18" s="6">
        <f t="shared" ref="D18:E18" si="3">SUM(D19:D20)</f>
        <v>40</v>
      </c>
      <c r="E18" s="6">
        <f t="shared" si="3"/>
        <v>101</v>
      </c>
      <c r="F18" s="4"/>
      <c r="G18" s="5"/>
    </row>
    <row r="19" spans="1:7" ht="40.5" customHeight="1" x14ac:dyDescent="0.15">
      <c r="A19" s="16"/>
      <c r="B19" s="7" t="s">
        <v>22</v>
      </c>
      <c r="C19" s="11">
        <v>23</v>
      </c>
      <c r="D19" s="11">
        <v>20</v>
      </c>
      <c r="E19" s="14">
        <f t="shared" si="1"/>
        <v>43</v>
      </c>
      <c r="F19" s="9" t="s">
        <v>12</v>
      </c>
      <c r="G19" s="9" t="s">
        <v>13</v>
      </c>
    </row>
    <row r="20" spans="1:7" ht="40.5" customHeight="1" x14ac:dyDescent="0.15">
      <c r="A20" s="17"/>
      <c r="B20" s="7" t="s">
        <v>23</v>
      </c>
      <c r="C20" s="11">
        <v>38</v>
      </c>
      <c r="D20" s="11">
        <v>20</v>
      </c>
      <c r="E20" s="14">
        <f t="shared" si="1"/>
        <v>58</v>
      </c>
      <c r="F20" s="9" t="s">
        <v>12</v>
      </c>
      <c r="G20" s="9" t="s">
        <v>13</v>
      </c>
    </row>
    <row r="21" spans="1:7" ht="40.5" customHeight="1" x14ac:dyDescent="0.15">
      <c r="A21" s="7" t="s">
        <v>24</v>
      </c>
      <c r="B21" s="7" t="s">
        <v>25</v>
      </c>
      <c r="C21" s="11">
        <v>15</v>
      </c>
      <c r="D21" s="11">
        <v>10</v>
      </c>
      <c r="E21" s="14">
        <f t="shared" si="1"/>
        <v>25</v>
      </c>
      <c r="F21" s="9" t="s">
        <v>12</v>
      </c>
      <c r="G21" s="9" t="s">
        <v>13</v>
      </c>
    </row>
    <row r="22" spans="1:7" ht="40.5" customHeight="1" x14ac:dyDescent="0.15">
      <c r="A22" s="7" t="s">
        <v>26</v>
      </c>
      <c r="B22" s="7" t="s">
        <v>27</v>
      </c>
      <c r="C22" s="11">
        <v>24</v>
      </c>
      <c r="D22" s="11">
        <v>10</v>
      </c>
      <c r="E22" s="14">
        <f t="shared" si="1"/>
        <v>34</v>
      </c>
      <c r="F22" s="9" t="s">
        <v>12</v>
      </c>
      <c r="G22" s="9" t="s">
        <v>13</v>
      </c>
    </row>
    <row r="23" spans="1:7" ht="40.5" customHeight="1" x14ac:dyDescent="0.15">
      <c r="A23" s="7" t="s">
        <v>28</v>
      </c>
      <c r="B23" s="7" t="s">
        <v>29</v>
      </c>
      <c r="C23" s="11">
        <v>12</v>
      </c>
      <c r="D23" s="11">
        <v>10</v>
      </c>
      <c r="E23" s="14">
        <f t="shared" si="1"/>
        <v>22</v>
      </c>
      <c r="F23" s="9" t="s">
        <v>12</v>
      </c>
      <c r="G23" s="9" t="s">
        <v>13</v>
      </c>
    </row>
    <row r="24" spans="1:7" ht="40.5" customHeight="1" x14ac:dyDescent="0.15">
      <c r="A24" s="7" t="s">
        <v>30</v>
      </c>
      <c r="B24" s="7" t="s">
        <v>31</v>
      </c>
      <c r="C24" s="11">
        <v>11</v>
      </c>
      <c r="D24" s="11">
        <v>10</v>
      </c>
      <c r="E24" s="14">
        <f t="shared" si="1"/>
        <v>21</v>
      </c>
      <c r="F24" s="9" t="s">
        <v>12</v>
      </c>
      <c r="G24" s="9" t="s">
        <v>13</v>
      </c>
    </row>
    <row r="25" spans="1:7" ht="40.5" customHeight="1" x14ac:dyDescent="0.15">
      <c r="A25" s="13" t="s">
        <v>44</v>
      </c>
      <c r="B25" s="7" t="s">
        <v>32</v>
      </c>
      <c r="C25" s="11">
        <v>16</v>
      </c>
      <c r="D25" s="11">
        <v>10</v>
      </c>
      <c r="E25" s="14">
        <f t="shared" si="1"/>
        <v>26</v>
      </c>
      <c r="F25" s="9" t="s">
        <v>12</v>
      </c>
      <c r="G25" s="9" t="s">
        <v>13</v>
      </c>
    </row>
    <row r="26" spans="1:7" ht="40.5" customHeight="1" x14ac:dyDescent="0.15">
      <c r="A26" s="13" t="s">
        <v>46</v>
      </c>
      <c r="B26" s="7" t="s">
        <v>33</v>
      </c>
      <c r="C26" s="11">
        <v>5</v>
      </c>
      <c r="D26" s="11"/>
      <c r="E26" s="14">
        <f t="shared" si="1"/>
        <v>5</v>
      </c>
      <c r="F26" s="9" t="s">
        <v>5</v>
      </c>
      <c r="G26" s="9" t="s">
        <v>13</v>
      </c>
    </row>
    <row r="27" spans="1:7" ht="49.5" customHeight="1" x14ac:dyDescent="0.15">
      <c r="A27" s="10" t="s">
        <v>43</v>
      </c>
      <c r="B27" s="10" t="s">
        <v>34</v>
      </c>
      <c r="C27" s="11">
        <v>15</v>
      </c>
      <c r="D27" s="12">
        <v>5</v>
      </c>
      <c r="E27" s="14">
        <f t="shared" si="1"/>
        <v>20</v>
      </c>
      <c r="F27" s="9" t="s">
        <v>12</v>
      </c>
      <c r="G27" s="9" t="s">
        <v>13</v>
      </c>
    </row>
  </sheetData>
  <mergeCells count="13">
    <mergeCell ref="A18:A20"/>
    <mergeCell ref="A1:B1"/>
    <mergeCell ref="A2:G2"/>
    <mergeCell ref="A4:B5"/>
    <mergeCell ref="C4:C5"/>
    <mergeCell ref="E4:E5"/>
    <mergeCell ref="F4:F5"/>
    <mergeCell ref="G4:G5"/>
    <mergeCell ref="A6:B6"/>
    <mergeCell ref="A9:A13"/>
    <mergeCell ref="D4:D5"/>
    <mergeCell ref="A15:A17"/>
    <mergeCell ref="F3:G3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10.104.98.20</dc:creator>
  <cp:lastModifiedBy>李湘宁 null</cp:lastModifiedBy>
  <cp:lastPrinted>2020-09-27T02:04:42Z</cp:lastPrinted>
  <dcterms:created xsi:type="dcterms:W3CDTF">2019-09-22T07:49:57Z</dcterms:created>
  <dcterms:modified xsi:type="dcterms:W3CDTF">2020-12-22T02:18:21Z</dcterms:modified>
</cp:coreProperties>
</file>