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." sheetId="3" r:id="rId1"/>
  </sheets>
  <calcPr calcId="144525"/>
</workbook>
</file>

<file path=xl/sharedStrings.xml><?xml version="1.0" encoding="utf-8"?>
<sst xmlns="http://schemas.openxmlformats.org/spreadsheetml/2006/main" count="130" uniqueCount="130">
  <si>
    <t>附件</t>
  </si>
  <si>
    <t>2023年困难群众救助补助省级结算资金分配表</t>
  </si>
  <si>
    <t>单位：万元</t>
  </si>
  <si>
    <t>市州</t>
  </si>
  <si>
    <t>县市区</t>
  </si>
  <si>
    <t>省级补助资金</t>
  </si>
  <si>
    <t>已下达</t>
  </si>
  <si>
    <t>此次下达</t>
  </si>
  <si>
    <t>合计</t>
  </si>
  <si>
    <t>110355</t>
  </si>
  <si>
    <t>长沙市</t>
  </si>
  <si>
    <t>长沙市小计</t>
  </si>
  <si>
    <t>长沙市本级及所辖区</t>
  </si>
  <si>
    <t>浏阳市</t>
  </si>
  <si>
    <t>宁乡市</t>
  </si>
  <si>
    <t>株洲市</t>
  </si>
  <si>
    <t>株洲市小计</t>
  </si>
  <si>
    <t>株洲市本级及所辖区</t>
  </si>
  <si>
    <t>渌口区</t>
  </si>
  <si>
    <t>醴陵市</t>
  </si>
  <si>
    <t>攸县</t>
  </si>
  <si>
    <t>茶陵县</t>
  </si>
  <si>
    <t>炎陵县</t>
  </si>
  <si>
    <t>湘潭市</t>
  </si>
  <si>
    <t>湘潭市小计</t>
  </si>
  <si>
    <t>湘潭市本级及所辖区</t>
  </si>
  <si>
    <t>湘潭县</t>
  </si>
  <si>
    <t>湘乡市</t>
  </si>
  <si>
    <t>韶山市</t>
  </si>
  <si>
    <t>衡阳市</t>
  </si>
  <si>
    <t>衡阳市小计</t>
  </si>
  <si>
    <t>衡阳市本级及所辖区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</si>
  <si>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</si>
  <si>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</si>
  <si>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</si>
  <si>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</si>
  <si>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</si>
  <si>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</si>
  <si>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</si>
  <si>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</t>
  </si>
  <si>
    <t>邵阳市小计</t>
  </si>
  <si>
    <t>邵阳市本级及所辖区</t>
  </si>
  <si>
    <t>邵东市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</si>
  <si>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</si>
  <si>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</si>
  <si>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</si>
  <si>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</si>
  <si>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</si>
  <si>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</si>
  <si>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</si>
  <si>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</si>
  <si>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</t>
  </si>
  <si>
    <t>岳阳市小计</t>
  </si>
  <si>
    <t>岳阳市本级及所辖区</t>
  </si>
  <si>
    <t>汨罗市</t>
  </si>
  <si>
    <t>平江县</t>
  </si>
  <si>
    <t>湘阴县</t>
  </si>
  <si>
    <t>临湘市</t>
  </si>
  <si>
    <t>华容县</t>
  </si>
  <si>
    <t>岳阳县</t>
  </si>
  <si>
    <t>常德市</t>
  </si>
  <si>
    <t>常德市小计</t>
  </si>
  <si>
    <t>常德市本级及所辖区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</si>
  <si>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</si>
  <si>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</si>
  <si>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</si>
  <si>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</si>
  <si>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</si>
  <si>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</si>
  <si>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</si>
  <si>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</t>
  </si>
  <si>
    <t>张家界市小计</t>
  </si>
  <si>
    <t>张家界市本级及所辖区</t>
  </si>
  <si>
    <t>慈利县</t>
  </si>
  <si>
    <t>桑植县</t>
  </si>
  <si>
    <t>益阳市</t>
  </si>
  <si>
    <t>益阳市小计</t>
  </si>
  <si>
    <t>益阳市本级及所辖区</t>
  </si>
  <si>
    <t>沅江市</t>
  </si>
  <si>
    <t>南县</t>
  </si>
  <si>
    <t>桃江县</t>
  </si>
  <si>
    <t>安化县</t>
  </si>
  <si>
    <t>永州市</t>
  </si>
  <si>
    <t>永州市小计</t>
  </si>
  <si>
    <t>永州市本级及所辖区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</si>
  <si>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</si>
  <si>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</si>
  <si>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</si>
  <si>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</si>
  <si>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</si>
  <si>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</si>
  <si>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</si>
  <si>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</si>
  <si>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祁阳市</t>
  </si>
  <si>
    <t>郴州市</t>
  </si>
  <si>
    <t>郴州市小计</t>
  </si>
  <si>
    <t>郴州市本级及所辖区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</si>
  <si>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</si>
  <si>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</si>
  <si>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</si>
  <si>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</si>
  <si>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</si>
  <si>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</si>
  <si>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</si>
  <si>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</si>
  <si>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</si>
  <si>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</t>
  </si>
  <si>
    <t>娄底市小计</t>
  </si>
  <si>
    <t>娄底市本级及所辖区</t>
  </si>
  <si>
    <t>涟源市</t>
  </si>
  <si>
    <t>冷水江市</t>
  </si>
  <si>
    <t>双峰县</t>
  </si>
  <si>
    <t>新化县</t>
  </si>
  <si>
    <t>怀化市</t>
  </si>
  <si>
    <t>怀化市小计</t>
  </si>
  <si>
    <t>怀化市本级及所辖区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</si>
  <si>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</si>
  <si>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</si>
  <si>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</si>
  <si>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</si>
  <si>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</si>
  <si>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</si>
  <si>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</si>
  <si>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</si>
  <si>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</si>
  <si>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</si>
  <si>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</si>
  <si>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</si>
  <si>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</t>
  </si>
  <si>
    <t>湘西土家族苗族自治州小计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</si>
</sst>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宋体"/>
      <charset val="134"/>
      <scheme val="minor"/>
    </font>
    <font>
      <sz val="18"/>
      <color theme="1"/>
      <name val="Times New Roman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sz val="12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13" fillId="17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22" fillId="18" borderId="10" applyNumberFormat="false" applyAlignment="false" applyProtection="false">
      <alignment vertical="center"/>
    </xf>
    <xf numFmtId="0" fontId="24" fillId="20" borderId="11" applyNumberFormat="false" applyAlignment="false" applyProtection="false">
      <alignment vertical="center"/>
    </xf>
    <xf numFmtId="0" fontId="31" fillId="31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21" fillId="0" borderId="13" applyNumberFormat="false" applyFill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6" fillId="0" borderId="0"/>
    <xf numFmtId="0" fontId="13" fillId="1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26" fillId="0" borderId="14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0" fillId="23" borderId="12" applyNumberFormat="false" applyFont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28" fillId="28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29" fillId="29" borderId="0" applyNumberFormat="false" applyBorder="false" applyAlignment="false" applyProtection="false">
      <alignment vertical="center"/>
    </xf>
    <xf numFmtId="0" fontId="30" fillId="18" borderId="7" applyNumberFormat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4" fillId="5" borderId="7" applyNumberFormat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true" applyBorder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49" fontId="1" fillId="0" borderId="0" xfId="0" applyNumberFormat="true" applyFont="true" applyFill="true" applyBorder="true" applyAlignment="true">
      <alignment horizontal="center" vertical="center"/>
    </xf>
    <xf numFmtId="49" fontId="1" fillId="0" borderId="0" xfId="0" applyNumberFormat="true" applyFont="true" applyFill="true" applyBorder="true" applyAlignment="true">
      <alignment vertical="center"/>
    </xf>
    <xf numFmtId="0" fontId="0" fillId="0" borderId="0" xfId="0" applyFill="true" applyBorder="true" applyAlignment="true">
      <alignment horizontal="left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49" fontId="3" fillId="0" borderId="0" xfId="0" applyNumberFormat="true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49" fontId="6" fillId="0" borderId="1" xfId="1" applyNumberFormat="true" applyFont="true" applyFill="true" applyBorder="true" applyAlignment="true">
      <alignment horizontal="center" vertical="center" shrinkToFi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49" fontId="9" fillId="0" borderId="0" xfId="0" applyNumberFormat="true" applyFont="true" applyFill="true" applyBorder="true" applyAlignment="true">
      <alignment horizontal="center" vertical="center"/>
    </xf>
    <xf numFmtId="49" fontId="10" fillId="0" borderId="1" xfId="0" applyNumberFormat="true" applyFont="true" applyFill="true" applyBorder="true" applyAlignment="true">
      <alignment horizontal="center" vertical="center" wrapText="true"/>
    </xf>
    <xf numFmtId="49" fontId="11" fillId="0" borderId="1" xfId="0" applyNumberFormat="true" applyFont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5" xfId="0" applyFont="true" applyFill="true" applyBorder="true" applyAlignment="true">
      <alignment horizontal="center" vertical="center" wrapText="true"/>
    </xf>
    <xf numFmtId="0" fontId="7" fillId="0" borderId="6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vertical="center" wrapText="true"/>
    </xf>
  </cellXfs>
  <cellStyles count="54">
    <cellStyle name="常规" xfId="0" builtinId="0"/>
    <cellStyle name="常规 2" xfId="1"/>
    <cellStyle name="常规 52" xfId="2"/>
    <cellStyle name="常规 56" xfId="3"/>
    <cellStyle name="常规 2 9 2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常规 2 49" xfId="22"/>
    <cellStyle name="强调文字颜色 6" xfId="23" builtinId="49"/>
    <cellStyle name="千位分隔" xfId="24" builtinId="3"/>
    <cellStyle name="标题" xfId="25" builtinId="15"/>
    <cellStyle name="已访问的超链接" xfId="26" builtinId="9"/>
    <cellStyle name="40% - 强调文字颜色 4" xfId="27" builtinId="43"/>
    <cellStyle name="链接单元格" xfId="28" builtinId="24"/>
    <cellStyle name="标题 4" xfId="29" builtinId="19"/>
    <cellStyle name="20% - 强调文字颜色 2" xfId="30" builtinId="34"/>
    <cellStyle name="货币[0]" xfId="31" builtinId="7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好" xfId="36" builtinId="26"/>
    <cellStyle name="20% - 强调文字颜色 5" xfId="37" builtinId="46"/>
    <cellStyle name="适中" xfId="38" builtinId="28"/>
    <cellStyle name="计算" xfId="39" builtinId="22"/>
    <cellStyle name="强调文字颜色 1" xfId="40" builtinId="29"/>
    <cellStyle name="60% - 强调文字颜色 4" xfId="41" builtinId="44"/>
    <cellStyle name="60% - 强调文字颜色 1" xfId="42" builtinId="32"/>
    <cellStyle name="强调文字颜色 2" xfId="43" builtinId="33"/>
    <cellStyle name="60% - 强调文字颜色 5" xfId="44" builtinId="48"/>
    <cellStyle name="百分比" xfId="45" builtinId="5"/>
    <cellStyle name="60% - 强调文字颜色 2" xfId="46" builtinId="36"/>
    <cellStyle name="货币" xfId="47" builtinId="4"/>
    <cellStyle name="强调文字颜色 3" xfId="48" builtinId="37"/>
    <cellStyle name="20% - 强调文字颜色 3" xfId="49" builtinId="38"/>
    <cellStyle name="输入" xfId="50" builtinId="20"/>
    <cellStyle name="40% - 强调文字颜色 3" xfId="51" builtinId="39"/>
    <cellStyle name="强调文字颜色 4" xfId="52" builtinId="41"/>
    <cellStyle name="20% - 强调文字颜色 4" xfId="53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1"/>
  <sheetViews>
    <sheetView tabSelected="1" workbookViewId="0">
      <selection activeCell="J63" sqref="J63"/>
    </sheetView>
  </sheetViews>
  <sheetFormatPr defaultColWidth="9" defaultRowHeight="13.5" outlineLevelCol="4"/>
  <cols>
    <col min="1" max="1" width="12.375" style="1" customWidth="true"/>
    <col min="2" max="2" width="19.875" style="2" customWidth="true"/>
    <col min="3" max="4" width="15.625" style="3" customWidth="true"/>
    <col min="5" max="5" width="15.625" style="4" customWidth="true"/>
    <col min="6" max="16384" width="9" style="1"/>
  </cols>
  <sheetData>
    <row r="1" s="1" customFormat="true" ht="24" customHeight="true" spans="1:5">
      <c r="A1" s="5" t="s">
        <v>0</v>
      </c>
      <c r="B1" s="2"/>
      <c r="C1" s="3"/>
      <c r="D1" s="3"/>
      <c r="E1" s="4"/>
    </row>
    <row r="2" s="1" customFormat="true" ht="60" customHeight="true" spans="1:5">
      <c r="A2" s="6" t="s">
        <v>1</v>
      </c>
      <c r="B2" s="7"/>
      <c r="C2" s="8"/>
      <c r="D2" s="8"/>
      <c r="E2" s="8"/>
    </row>
    <row r="3" s="1" customFormat="true" ht="23.25" customHeight="true" spans="2:5">
      <c r="B3" s="2"/>
      <c r="C3" s="3"/>
      <c r="D3" s="3"/>
      <c r="E3" s="17" t="s">
        <v>2</v>
      </c>
    </row>
    <row r="4" s="1" customFormat="true" ht="42" customHeight="true" spans="1:5">
      <c r="A4" s="9" t="s">
        <v>3</v>
      </c>
      <c r="B4" s="10" t="s">
        <v>4</v>
      </c>
      <c r="C4" s="11" t="s">
        <v>5</v>
      </c>
      <c r="D4" s="11" t="s">
        <v>6</v>
      </c>
      <c r="E4" s="18" t="s">
        <v>7</v>
      </c>
    </row>
    <row r="5" s="1" customFormat="true" ht="39" customHeight="true" spans="1:5">
      <c r="A5" s="12" t="s">
        <v>8</v>
      </c>
      <c r="B5" s="13"/>
      <c r="C5" s="14">
        <f>C6+C10+C17+C22+C31+C42+C50+C59+C63+C69+C80+C91+C97+C111</f>
        <v>225801</v>
      </c>
      <c r="D5" s="14" t="s">
        <v>9</v>
      </c>
      <c r="E5" s="14">
        <v>115446</v>
      </c>
    </row>
    <row r="6" s="1" customFormat="true" ht="30" customHeight="true" spans="1:5">
      <c r="A6" s="15" t="s">
        <v>10</v>
      </c>
      <c r="B6" s="16" t="s">
        <v>11</v>
      </c>
      <c r="C6" s="14">
        <f t="shared" ref="C6:C69" si="0">D6+E6</f>
        <v>10335.8</v>
      </c>
      <c r="D6" s="14">
        <v>5462.8</v>
      </c>
      <c r="E6" s="19">
        <v>4873</v>
      </c>
    </row>
    <row r="7" s="1" customFormat="true" ht="30" customHeight="true" spans="1:5">
      <c r="A7" s="15"/>
      <c r="B7" s="16" t="s">
        <v>12</v>
      </c>
      <c r="C7" s="14">
        <f t="shared" si="0"/>
        <v>3100</v>
      </c>
      <c r="D7" s="14">
        <v>2776.9</v>
      </c>
      <c r="E7" s="19">
        <v>323.100000000001</v>
      </c>
    </row>
    <row r="8" s="1" customFormat="true" ht="30" customHeight="true" spans="1:5">
      <c r="A8" s="15"/>
      <c r="B8" s="16" t="s">
        <v>13</v>
      </c>
      <c r="C8" s="14">
        <f t="shared" si="0"/>
        <v>3192</v>
      </c>
      <c r="D8" s="14">
        <v>1316</v>
      </c>
      <c r="E8" s="19">
        <v>1876</v>
      </c>
    </row>
    <row r="9" s="1" customFormat="true" ht="30" customHeight="true" spans="1:5">
      <c r="A9" s="15"/>
      <c r="B9" s="16" t="s">
        <v>14</v>
      </c>
      <c r="C9" s="14">
        <f t="shared" si="0"/>
        <v>4043.8</v>
      </c>
      <c r="D9" s="14">
        <v>1369.9</v>
      </c>
      <c r="E9" s="19">
        <v>2673.9</v>
      </c>
    </row>
    <row r="10" s="1" customFormat="true" ht="30" customHeight="true" spans="1:5">
      <c r="A10" s="15" t="s">
        <v>15</v>
      </c>
      <c r="B10" s="16" t="s">
        <v>16</v>
      </c>
      <c r="C10" s="14">
        <f t="shared" si="0"/>
        <v>10897.8</v>
      </c>
      <c r="D10" s="14">
        <v>5306.7</v>
      </c>
      <c r="E10" s="19">
        <v>5591.1</v>
      </c>
    </row>
    <row r="11" s="1" customFormat="true" ht="30" customHeight="true" spans="1:5">
      <c r="A11" s="15"/>
      <c r="B11" s="16" t="s">
        <v>17</v>
      </c>
      <c r="C11" s="14">
        <f t="shared" si="0"/>
        <v>1001.8</v>
      </c>
      <c r="D11" s="14">
        <v>804.3</v>
      </c>
      <c r="E11" s="19">
        <v>197.5</v>
      </c>
    </row>
    <row r="12" s="1" customFormat="true" ht="30" customHeight="true" spans="1:5">
      <c r="A12" s="15"/>
      <c r="B12" s="16" t="s">
        <v>18</v>
      </c>
      <c r="C12" s="14">
        <f t="shared" si="0"/>
        <v>1541</v>
      </c>
      <c r="D12" s="14">
        <v>606.9</v>
      </c>
      <c r="E12" s="19">
        <v>934.1</v>
      </c>
    </row>
    <row r="13" s="1" customFormat="true" ht="30" customHeight="true" spans="1:5">
      <c r="A13" s="15"/>
      <c r="B13" s="16" t="s">
        <v>19</v>
      </c>
      <c r="C13" s="14">
        <f t="shared" si="0"/>
        <v>4572</v>
      </c>
      <c r="D13" s="14">
        <v>1713.6</v>
      </c>
      <c r="E13" s="19">
        <v>2858.4</v>
      </c>
    </row>
    <row r="14" s="1" customFormat="true" ht="30" customHeight="true" spans="1:5">
      <c r="A14" s="15"/>
      <c r="B14" s="16" t="s">
        <v>20</v>
      </c>
      <c r="C14" s="14">
        <f t="shared" si="0"/>
        <v>2194</v>
      </c>
      <c r="D14" s="14">
        <v>1036.7</v>
      </c>
      <c r="E14" s="19">
        <v>1157.3</v>
      </c>
    </row>
    <row r="15" s="1" customFormat="true" ht="30" customHeight="true" spans="1:5">
      <c r="A15" s="15"/>
      <c r="B15" s="16" t="s">
        <v>21</v>
      </c>
      <c r="C15" s="14">
        <f t="shared" si="0"/>
        <v>1185</v>
      </c>
      <c r="D15" s="14">
        <v>945.7</v>
      </c>
      <c r="E15" s="19">
        <v>239.3</v>
      </c>
    </row>
    <row r="16" s="1" customFormat="true" ht="30" customHeight="true" spans="1:5">
      <c r="A16" s="15"/>
      <c r="B16" s="16" t="s">
        <v>22</v>
      </c>
      <c r="C16" s="14">
        <f t="shared" si="0"/>
        <v>404</v>
      </c>
      <c r="D16" s="14">
        <v>199.5</v>
      </c>
      <c r="E16" s="19">
        <v>204.5</v>
      </c>
    </row>
    <row r="17" s="1" customFormat="true" ht="30" customHeight="true" spans="1:5">
      <c r="A17" s="15" t="s">
        <v>23</v>
      </c>
      <c r="B17" s="16" t="s">
        <v>24</v>
      </c>
      <c r="C17" s="14">
        <f t="shared" si="0"/>
        <v>8213</v>
      </c>
      <c r="D17" s="14">
        <v>3756.9</v>
      </c>
      <c r="E17" s="19">
        <v>4456.1</v>
      </c>
    </row>
    <row r="18" s="1" customFormat="true" ht="30" customHeight="true" spans="1:5">
      <c r="A18" s="15"/>
      <c r="B18" s="16" t="s">
        <v>25</v>
      </c>
      <c r="C18" s="14">
        <f t="shared" si="0"/>
        <v>1400</v>
      </c>
      <c r="D18" s="14">
        <v>940.1</v>
      </c>
      <c r="E18" s="19">
        <v>459.9</v>
      </c>
    </row>
    <row r="19" s="1" customFormat="true" ht="30" customHeight="true" spans="1:5">
      <c r="A19" s="15"/>
      <c r="B19" s="16" t="s">
        <v>26</v>
      </c>
      <c r="C19" s="14">
        <f t="shared" si="0"/>
        <v>3497</v>
      </c>
      <c r="D19" s="14">
        <v>1353.1</v>
      </c>
      <c r="E19" s="19">
        <v>2143.9</v>
      </c>
    </row>
    <row r="20" s="1" customFormat="true" ht="30" customHeight="true" spans="1:5">
      <c r="A20" s="15"/>
      <c r="B20" s="16" t="s">
        <v>27</v>
      </c>
      <c r="C20" s="14">
        <f t="shared" si="0"/>
        <v>3055</v>
      </c>
      <c r="D20" s="14">
        <v>1367.1</v>
      </c>
      <c r="E20" s="19">
        <v>1687.9</v>
      </c>
    </row>
    <row r="21" s="1" customFormat="true" ht="30" customHeight="true" spans="1:5">
      <c r="A21" s="15"/>
      <c r="B21" s="16" t="s">
        <v>28</v>
      </c>
      <c r="C21" s="14">
        <f t="shared" si="0"/>
        <v>261</v>
      </c>
      <c r="D21" s="14">
        <v>96.6</v>
      </c>
      <c r="E21" s="19">
        <v>164.4</v>
      </c>
    </row>
    <row r="22" s="1" customFormat="true" ht="30" customHeight="true" spans="1:5">
      <c r="A22" s="15" t="s">
        <v>29</v>
      </c>
      <c r="B22" s="16" t="s">
        <v>30</v>
      </c>
      <c r="C22" s="14">
        <f t="shared" si="0"/>
        <v>21319</v>
      </c>
      <c r="D22" s="14">
        <v>10667.3</v>
      </c>
      <c r="E22" s="19">
        <v>10651.7</v>
      </c>
    </row>
    <row r="23" s="1" customFormat="true" ht="30" customHeight="true" spans="1:5">
      <c r="A23" s="15"/>
      <c r="B23" s="16" t="s">
        <v>31</v>
      </c>
      <c r="C23" s="14">
        <f t="shared" si="0"/>
        <v>1922</v>
      </c>
      <c r="D23" s="14">
        <v>959</v>
      </c>
      <c r="E23" s="19">
        <v>963</v>
      </c>
    </row>
    <row r="24" s="1" customFormat="true" ht="30" customHeight="true" spans="1:5">
      <c r="A24" s="15"/>
      <c r="B24" s="16" t="s">
        <v>32</v>
      </c>
      <c r="C24" s="14">
        <f t="shared" si="0"/>
        <v>2960</v>
      </c>
      <c r="D24" s="14">
        <v>1434.3</v>
      </c>
      <c r="E24" s="19">
        <v>1525.7</v>
      </c>
    </row>
    <row r="25" s="1" customFormat="true" ht="30" customHeight="true" spans="1:5">
      <c r="A25" s="15"/>
      <c r="B25" s="16" t="s">
        <v>33</v>
      </c>
      <c r="C25" s="14">
        <f t="shared" si="0"/>
        <v>3319</v>
      </c>
      <c r="D25" s="14">
        <v>1493.8</v>
      </c>
      <c r="E25" s="19">
        <v>1825.2</v>
      </c>
    </row>
    <row r="26" s="1" customFormat="true" ht="30" customHeight="true" spans="1:5">
      <c r="A26" s="15"/>
      <c r="B26" s="16" t="s">
        <v>34</v>
      </c>
      <c r="C26" s="14">
        <f t="shared" si="0"/>
        <v>1347</v>
      </c>
      <c r="D26" s="14">
        <v>501.2</v>
      </c>
      <c r="E26" s="19">
        <v>845.8</v>
      </c>
    </row>
    <row r="27" s="1" customFormat="true" ht="30" customHeight="true" spans="1:5">
      <c r="A27" s="15"/>
      <c r="B27" s="16" t="s">
        <v>35</v>
      </c>
      <c r="C27" s="14">
        <f t="shared" si="0"/>
        <v>2143</v>
      </c>
      <c r="D27" s="14">
        <v>985.6</v>
      </c>
      <c r="E27" s="19">
        <v>1157.4</v>
      </c>
    </row>
    <row r="28" s="1" customFormat="true" ht="30" customHeight="true" spans="1:5">
      <c r="A28" s="15"/>
      <c r="B28" s="16" t="s">
        <v>36</v>
      </c>
      <c r="C28" s="14">
        <f t="shared" si="0"/>
        <v>2595</v>
      </c>
      <c r="D28" s="14">
        <v>1444.8</v>
      </c>
      <c r="E28" s="19">
        <v>1150.2</v>
      </c>
    </row>
    <row r="29" s="1" customFormat="true" ht="30" customHeight="true" spans="1:5">
      <c r="A29" s="15"/>
      <c r="B29" s="16" t="s">
        <v>37</v>
      </c>
      <c r="C29" s="14">
        <f t="shared" si="0"/>
        <v>2650</v>
      </c>
      <c r="D29" s="14">
        <v>1761.2</v>
      </c>
      <c r="E29" s="19">
        <v>888.8</v>
      </c>
    </row>
    <row r="30" s="1" customFormat="true" ht="30" customHeight="true" spans="1:5">
      <c r="A30" s="15"/>
      <c r="B30" s="16" t="s">
        <v>38</v>
      </c>
      <c r="C30" s="14">
        <f t="shared" si="0"/>
        <v>4383</v>
      </c>
      <c r="D30" s="14">
        <v>2087.4</v>
      </c>
      <c r="E30" s="19">
        <v>2295.6</v>
      </c>
    </row>
    <row r="31" s="1" customFormat="true" ht="30" customHeight="true" spans="1:5">
      <c r="A31" s="15" t="s">
        <v>39</v>
      </c>
      <c r="B31" s="16" t="s">
        <v>40</v>
      </c>
      <c r="C31" s="14">
        <f t="shared" si="0"/>
        <v>24834.2</v>
      </c>
      <c r="D31" s="14">
        <v>14233.8</v>
      </c>
      <c r="E31" s="19">
        <v>10600.4</v>
      </c>
    </row>
    <row r="32" s="1" customFormat="true" ht="30" customHeight="true" spans="1:5">
      <c r="A32" s="15"/>
      <c r="B32" s="16" t="s">
        <v>41</v>
      </c>
      <c r="C32" s="14">
        <f t="shared" si="0"/>
        <v>2475.2</v>
      </c>
      <c r="D32" s="14">
        <v>1074.5</v>
      </c>
      <c r="E32" s="19">
        <v>1400.7</v>
      </c>
    </row>
    <row r="33" s="1" customFormat="true" ht="30" customHeight="true" spans="1:5">
      <c r="A33" s="15"/>
      <c r="B33" s="16" t="s">
        <v>42</v>
      </c>
      <c r="C33" s="14">
        <f t="shared" si="0"/>
        <v>3799</v>
      </c>
      <c r="D33" s="14">
        <v>1796.2</v>
      </c>
      <c r="E33" s="19">
        <v>2002.8</v>
      </c>
    </row>
    <row r="34" s="1" customFormat="true" ht="30" customHeight="true" spans="1:5">
      <c r="A34" s="15"/>
      <c r="B34" s="16" t="s">
        <v>43</v>
      </c>
      <c r="C34" s="14">
        <f t="shared" si="0"/>
        <v>2244</v>
      </c>
      <c r="D34" s="14">
        <v>1455.3</v>
      </c>
      <c r="E34" s="19">
        <v>788.7</v>
      </c>
    </row>
    <row r="35" s="1" customFormat="true" ht="30" customHeight="true" spans="1:5">
      <c r="A35" s="15"/>
      <c r="B35" s="16" t="s">
        <v>44</v>
      </c>
      <c r="C35" s="14">
        <f t="shared" si="0"/>
        <v>2917</v>
      </c>
      <c r="D35" s="14">
        <v>2009</v>
      </c>
      <c r="E35" s="19">
        <v>908</v>
      </c>
    </row>
    <row r="36" s="1" customFormat="true" ht="30" customHeight="true" spans="1:5">
      <c r="A36" s="15"/>
      <c r="B36" s="16" t="s">
        <v>45</v>
      </c>
      <c r="C36" s="14">
        <f t="shared" si="0"/>
        <v>2388</v>
      </c>
      <c r="D36" s="14">
        <v>1523.9</v>
      </c>
      <c r="E36" s="19">
        <v>864.1</v>
      </c>
    </row>
    <row r="37" s="1" customFormat="true" ht="30" customHeight="true" spans="1:5">
      <c r="A37" s="15"/>
      <c r="B37" s="16" t="s">
        <v>46</v>
      </c>
      <c r="C37" s="14">
        <f t="shared" si="0"/>
        <v>2798</v>
      </c>
      <c r="D37" s="14">
        <v>1821.4</v>
      </c>
      <c r="E37" s="19">
        <v>976.6</v>
      </c>
    </row>
    <row r="38" s="1" customFormat="true" ht="30" customHeight="true" spans="1:5">
      <c r="A38" s="15"/>
      <c r="B38" s="16" t="s">
        <v>47</v>
      </c>
      <c r="C38" s="14">
        <f t="shared" si="0"/>
        <v>2228</v>
      </c>
      <c r="D38" s="14">
        <v>1025.5</v>
      </c>
      <c r="E38" s="19">
        <v>1202.5</v>
      </c>
    </row>
    <row r="39" s="1" customFormat="true" ht="30" customHeight="true" spans="1:5">
      <c r="A39" s="15"/>
      <c r="B39" s="16" t="s">
        <v>48</v>
      </c>
      <c r="C39" s="14">
        <f t="shared" si="0"/>
        <v>3345</v>
      </c>
      <c r="D39" s="14">
        <v>1948.8</v>
      </c>
      <c r="E39" s="19">
        <v>1396.2</v>
      </c>
    </row>
    <row r="40" s="1" customFormat="true" ht="30" customHeight="true" spans="1:5">
      <c r="A40" s="15"/>
      <c r="B40" s="16" t="s">
        <v>49</v>
      </c>
      <c r="C40" s="14">
        <f t="shared" si="0"/>
        <v>1364</v>
      </c>
      <c r="D40" s="14">
        <v>672</v>
      </c>
      <c r="E40" s="19">
        <v>692</v>
      </c>
    </row>
    <row r="41" s="1" customFormat="true" ht="30" customHeight="true" spans="1:5">
      <c r="A41" s="15"/>
      <c r="B41" s="16" t="s">
        <v>50</v>
      </c>
      <c r="C41" s="14">
        <f t="shared" si="0"/>
        <v>1276</v>
      </c>
      <c r="D41" s="14">
        <v>907.2</v>
      </c>
      <c r="E41" s="19">
        <v>368.8</v>
      </c>
    </row>
    <row r="42" s="1" customFormat="true" ht="30" customHeight="true" spans="1:5">
      <c r="A42" s="15" t="s">
        <v>51</v>
      </c>
      <c r="B42" s="16" t="s">
        <v>52</v>
      </c>
      <c r="C42" s="14">
        <f t="shared" si="0"/>
        <v>21099</v>
      </c>
      <c r="D42" s="14">
        <v>9666.3</v>
      </c>
      <c r="E42" s="19">
        <v>11432.7</v>
      </c>
    </row>
    <row r="43" s="1" customFormat="true" ht="30" customHeight="true" spans="1:5">
      <c r="A43" s="15"/>
      <c r="B43" s="16" t="s">
        <v>53</v>
      </c>
      <c r="C43" s="14">
        <f t="shared" si="0"/>
        <v>2827</v>
      </c>
      <c r="D43" s="14">
        <v>1687.7</v>
      </c>
      <c r="E43" s="19">
        <v>1139.3</v>
      </c>
    </row>
    <row r="44" s="1" customFormat="true" ht="30" customHeight="true" spans="1:5">
      <c r="A44" s="15"/>
      <c r="B44" s="16" t="s">
        <v>54</v>
      </c>
      <c r="C44" s="14">
        <f t="shared" si="0"/>
        <v>2202</v>
      </c>
      <c r="D44" s="14">
        <v>875</v>
      </c>
      <c r="E44" s="19">
        <v>1327</v>
      </c>
    </row>
    <row r="45" s="1" customFormat="true" ht="30" customHeight="true" spans="1:5">
      <c r="A45" s="15"/>
      <c r="B45" s="16" t="s">
        <v>55</v>
      </c>
      <c r="C45" s="14">
        <f t="shared" si="0"/>
        <v>3924</v>
      </c>
      <c r="D45" s="14">
        <v>2168.6</v>
      </c>
      <c r="E45" s="19">
        <v>1755.4</v>
      </c>
    </row>
    <row r="46" s="1" customFormat="true" ht="30" customHeight="true" spans="1:5">
      <c r="A46" s="15"/>
      <c r="B46" s="16" t="s">
        <v>56</v>
      </c>
      <c r="C46" s="14">
        <f t="shared" si="0"/>
        <v>3551</v>
      </c>
      <c r="D46" s="14">
        <v>1439.2</v>
      </c>
      <c r="E46" s="19">
        <v>2111.8</v>
      </c>
    </row>
    <row r="47" s="1" customFormat="true" ht="30" customHeight="true" spans="1:5">
      <c r="A47" s="15"/>
      <c r="B47" s="16" t="s">
        <v>57</v>
      </c>
      <c r="C47" s="14">
        <f t="shared" si="0"/>
        <v>1582</v>
      </c>
      <c r="D47" s="14">
        <v>634.2</v>
      </c>
      <c r="E47" s="19">
        <v>947.8</v>
      </c>
    </row>
    <row r="48" s="1" customFormat="true" ht="30" customHeight="true" spans="1:5">
      <c r="A48" s="15"/>
      <c r="B48" s="16" t="s">
        <v>58</v>
      </c>
      <c r="C48" s="14">
        <f t="shared" si="0"/>
        <v>3767</v>
      </c>
      <c r="D48" s="14">
        <v>1586.2</v>
      </c>
      <c r="E48" s="19">
        <v>2180.8</v>
      </c>
    </row>
    <row r="49" s="1" customFormat="true" ht="30" customHeight="true" spans="1:5">
      <c r="A49" s="15"/>
      <c r="B49" s="16" t="s">
        <v>59</v>
      </c>
      <c r="C49" s="14">
        <f t="shared" si="0"/>
        <v>3246</v>
      </c>
      <c r="D49" s="14">
        <v>1275.4</v>
      </c>
      <c r="E49" s="19">
        <v>1970.6</v>
      </c>
    </row>
    <row r="50" s="1" customFormat="true" ht="30" customHeight="true" spans="1:5">
      <c r="A50" s="15" t="s">
        <v>60</v>
      </c>
      <c r="B50" s="16" t="s">
        <v>61</v>
      </c>
      <c r="C50" s="14">
        <f t="shared" si="0"/>
        <v>19871.8</v>
      </c>
      <c r="D50" s="14">
        <v>8762.6</v>
      </c>
      <c r="E50" s="19">
        <v>11109.2</v>
      </c>
    </row>
    <row r="51" s="1" customFormat="true" ht="30" customHeight="true" spans="1:5">
      <c r="A51" s="15"/>
      <c r="B51" s="16" t="s">
        <v>62</v>
      </c>
      <c r="C51" s="14">
        <f t="shared" si="0"/>
        <v>3031</v>
      </c>
      <c r="D51" s="14">
        <v>1747.2</v>
      </c>
      <c r="E51" s="19">
        <v>1283.8</v>
      </c>
    </row>
    <row r="52" s="1" customFormat="true" ht="30" customHeight="true" spans="1:5">
      <c r="A52" s="15"/>
      <c r="B52" s="16" t="s">
        <v>63</v>
      </c>
      <c r="C52" s="14">
        <f t="shared" si="0"/>
        <v>430.5</v>
      </c>
      <c r="D52" s="14">
        <v>430.5</v>
      </c>
      <c r="E52" s="19">
        <v>0</v>
      </c>
    </row>
    <row r="53" s="1" customFormat="true" ht="30" customHeight="true" spans="1:5">
      <c r="A53" s="15"/>
      <c r="B53" s="16" t="s">
        <v>64</v>
      </c>
      <c r="C53" s="14">
        <f t="shared" si="0"/>
        <v>2359</v>
      </c>
      <c r="D53" s="14">
        <v>912.1</v>
      </c>
      <c r="E53" s="19">
        <v>1446.9</v>
      </c>
    </row>
    <row r="54" s="1" customFormat="true" ht="30" customHeight="true" spans="1:5">
      <c r="A54" s="15"/>
      <c r="B54" s="16" t="s">
        <v>65</v>
      </c>
      <c r="C54" s="14">
        <f t="shared" si="0"/>
        <v>3000</v>
      </c>
      <c r="D54" s="14">
        <v>1351.7</v>
      </c>
      <c r="E54" s="19">
        <v>1648.3</v>
      </c>
    </row>
    <row r="55" s="1" customFormat="true" ht="30" customHeight="true" spans="1:5">
      <c r="A55" s="15"/>
      <c r="B55" s="16" t="s">
        <v>66</v>
      </c>
      <c r="C55" s="14">
        <f t="shared" si="0"/>
        <v>3043</v>
      </c>
      <c r="D55" s="14">
        <v>1192.8</v>
      </c>
      <c r="E55" s="19">
        <v>1850.2</v>
      </c>
    </row>
    <row r="56" s="1" customFormat="true" ht="30" customHeight="true" spans="1:5">
      <c r="A56" s="15"/>
      <c r="B56" s="16" t="s">
        <v>67</v>
      </c>
      <c r="C56" s="14">
        <f t="shared" si="0"/>
        <v>2215</v>
      </c>
      <c r="D56" s="14">
        <v>588.7</v>
      </c>
      <c r="E56" s="19">
        <v>1626.3</v>
      </c>
    </row>
    <row r="57" s="1" customFormat="true" ht="30" customHeight="true" spans="1:5">
      <c r="A57" s="15"/>
      <c r="B57" s="16" t="s">
        <v>68</v>
      </c>
      <c r="C57" s="14">
        <f t="shared" si="0"/>
        <v>3653</v>
      </c>
      <c r="D57" s="14">
        <v>1451.8</v>
      </c>
      <c r="E57" s="19">
        <v>2201.2</v>
      </c>
    </row>
    <row r="58" s="1" customFormat="true" ht="30" customHeight="true" spans="1:5">
      <c r="A58" s="15"/>
      <c r="B58" s="16" t="s">
        <v>69</v>
      </c>
      <c r="C58" s="14">
        <f t="shared" si="0"/>
        <v>2140.3</v>
      </c>
      <c r="D58" s="14">
        <v>1087.8</v>
      </c>
      <c r="E58" s="19">
        <v>1052.5</v>
      </c>
    </row>
    <row r="59" s="1" customFormat="true" ht="27" customHeight="true" spans="1:5">
      <c r="A59" s="15" t="s">
        <v>70</v>
      </c>
      <c r="B59" s="16" t="s">
        <v>71</v>
      </c>
      <c r="C59" s="14">
        <f t="shared" si="0"/>
        <v>6114.9</v>
      </c>
      <c r="D59" s="14">
        <v>3145.1</v>
      </c>
      <c r="E59" s="19">
        <v>2969.8</v>
      </c>
    </row>
    <row r="60" s="1" customFormat="true" ht="30" customHeight="true" spans="1:5">
      <c r="A60" s="15"/>
      <c r="B60" s="16" t="s">
        <v>72</v>
      </c>
      <c r="C60" s="14">
        <f t="shared" si="0"/>
        <v>1802.9</v>
      </c>
      <c r="D60" s="14">
        <v>894.6</v>
      </c>
      <c r="E60" s="19">
        <v>908.3</v>
      </c>
    </row>
    <row r="61" s="1" customFormat="true" ht="27" customHeight="true" spans="1:5">
      <c r="A61" s="15"/>
      <c r="B61" s="16" t="s">
        <v>73</v>
      </c>
      <c r="C61" s="14">
        <f t="shared" si="0"/>
        <v>1928</v>
      </c>
      <c r="D61" s="14">
        <v>1021.3</v>
      </c>
      <c r="E61" s="19">
        <v>906.7</v>
      </c>
    </row>
    <row r="62" s="1" customFormat="true" ht="30" customHeight="true" spans="1:5">
      <c r="A62" s="15"/>
      <c r="B62" s="16" t="s">
        <v>74</v>
      </c>
      <c r="C62" s="14">
        <f t="shared" si="0"/>
        <v>2384</v>
      </c>
      <c r="D62" s="14">
        <v>1229.2</v>
      </c>
      <c r="E62" s="19">
        <v>1154.8</v>
      </c>
    </row>
    <row r="63" s="1" customFormat="true" ht="26" customHeight="true" spans="1:5">
      <c r="A63" s="15" t="s">
        <v>75</v>
      </c>
      <c r="B63" s="16" t="s">
        <v>76</v>
      </c>
      <c r="C63" s="14">
        <f t="shared" si="0"/>
        <v>18085</v>
      </c>
      <c r="D63" s="14">
        <v>8522.5</v>
      </c>
      <c r="E63" s="19">
        <v>9562.5</v>
      </c>
    </row>
    <row r="64" s="1" customFormat="true" ht="25" customHeight="true" spans="1:5">
      <c r="A64" s="15"/>
      <c r="B64" s="16" t="s">
        <v>77</v>
      </c>
      <c r="C64" s="14">
        <f t="shared" si="0"/>
        <v>5315</v>
      </c>
      <c r="D64" s="14">
        <v>2450</v>
      </c>
      <c r="E64" s="19">
        <v>2865</v>
      </c>
    </row>
    <row r="65" s="1" customFormat="true" ht="27" customHeight="true" spans="1:5">
      <c r="A65" s="15"/>
      <c r="B65" s="16" t="s">
        <v>78</v>
      </c>
      <c r="C65" s="14">
        <f t="shared" si="0"/>
        <v>2784</v>
      </c>
      <c r="D65" s="14">
        <v>1073.1</v>
      </c>
      <c r="E65" s="19">
        <v>1710.9</v>
      </c>
    </row>
    <row r="66" s="1" customFormat="true" ht="25" customHeight="true" spans="1:5">
      <c r="A66" s="15"/>
      <c r="B66" s="16" t="s">
        <v>79</v>
      </c>
      <c r="C66" s="14">
        <f t="shared" si="0"/>
        <v>2852</v>
      </c>
      <c r="D66" s="14">
        <v>1162</v>
      </c>
      <c r="E66" s="19">
        <v>1690</v>
      </c>
    </row>
    <row r="67" s="1" customFormat="true" ht="26" customHeight="true" spans="1:5">
      <c r="A67" s="15"/>
      <c r="B67" s="16" t="s">
        <v>80</v>
      </c>
      <c r="C67" s="14">
        <f t="shared" si="0"/>
        <v>3072</v>
      </c>
      <c r="D67" s="14">
        <v>1383.9</v>
      </c>
      <c r="E67" s="19">
        <v>1688.1</v>
      </c>
    </row>
    <row r="68" s="1" customFormat="true" ht="30" customHeight="true" spans="1:5">
      <c r="A68" s="15"/>
      <c r="B68" s="16" t="s">
        <v>81</v>
      </c>
      <c r="C68" s="14">
        <f t="shared" si="0"/>
        <v>4062</v>
      </c>
      <c r="D68" s="14">
        <v>2453.5</v>
      </c>
      <c r="E68" s="19">
        <v>1608.5</v>
      </c>
    </row>
    <row r="69" s="1" customFormat="true" ht="30" customHeight="true" spans="1:5">
      <c r="A69" s="15" t="s">
        <v>82</v>
      </c>
      <c r="B69" s="16" t="s">
        <v>83</v>
      </c>
      <c r="C69" s="14">
        <f t="shared" si="0"/>
        <v>23760</v>
      </c>
      <c r="D69" s="14">
        <v>11315.5</v>
      </c>
      <c r="E69" s="19">
        <v>12444.5</v>
      </c>
    </row>
    <row r="70" s="1" customFormat="true" ht="30" customHeight="true" spans="1:5">
      <c r="A70" s="15"/>
      <c r="B70" s="16" t="s">
        <v>84</v>
      </c>
      <c r="C70" s="14">
        <f t="shared" ref="C70:C111" si="1">D70+E70</f>
        <v>3288</v>
      </c>
      <c r="D70" s="14">
        <v>1606.5</v>
      </c>
      <c r="E70" s="19">
        <v>1681.5</v>
      </c>
    </row>
    <row r="71" s="1" customFormat="true" ht="30" customHeight="true" spans="1:5">
      <c r="A71" s="15"/>
      <c r="B71" s="16" t="s">
        <v>85</v>
      </c>
      <c r="C71" s="14">
        <f t="shared" si="1"/>
        <v>2093</v>
      </c>
      <c r="D71" s="14">
        <v>1031.8</v>
      </c>
      <c r="E71" s="19">
        <v>1061.2</v>
      </c>
    </row>
    <row r="72" s="1" customFormat="true" ht="30" customHeight="true" spans="1:5">
      <c r="A72" s="15"/>
      <c r="B72" s="16" t="s">
        <v>86</v>
      </c>
      <c r="C72" s="14">
        <f t="shared" si="1"/>
        <v>2949</v>
      </c>
      <c r="D72" s="14">
        <v>1356.6</v>
      </c>
      <c r="E72" s="19">
        <v>1592.4</v>
      </c>
    </row>
    <row r="73" s="1" customFormat="true" ht="30" customHeight="true" spans="1:5">
      <c r="A73" s="15"/>
      <c r="B73" s="16" t="s">
        <v>87</v>
      </c>
      <c r="C73" s="14">
        <f t="shared" si="1"/>
        <v>4016</v>
      </c>
      <c r="D73" s="14">
        <v>2194.5</v>
      </c>
      <c r="E73" s="19">
        <v>1821.5</v>
      </c>
    </row>
    <row r="74" s="1" customFormat="true" ht="30" customHeight="true" spans="1:5">
      <c r="A74" s="15"/>
      <c r="B74" s="16" t="s">
        <v>88</v>
      </c>
      <c r="C74" s="14">
        <f t="shared" si="1"/>
        <v>1179</v>
      </c>
      <c r="D74" s="14">
        <v>574.7</v>
      </c>
      <c r="E74" s="19">
        <v>604.3</v>
      </c>
    </row>
    <row r="75" s="1" customFormat="true" ht="30" customHeight="true" spans="1:5">
      <c r="A75" s="15"/>
      <c r="B75" s="16" t="s">
        <v>89</v>
      </c>
      <c r="C75" s="14">
        <f t="shared" si="1"/>
        <v>2053</v>
      </c>
      <c r="D75" s="14">
        <v>873.6</v>
      </c>
      <c r="E75" s="19">
        <v>1179.4</v>
      </c>
    </row>
    <row r="76" s="1" customFormat="true" ht="30" customHeight="true" spans="1:5">
      <c r="A76" s="15"/>
      <c r="B76" s="16" t="s">
        <v>90</v>
      </c>
      <c r="C76" s="14">
        <f t="shared" si="1"/>
        <v>984</v>
      </c>
      <c r="D76" s="14">
        <v>501.2</v>
      </c>
      <c r="E76" s="19">
        <v>482.8</v>
      </c>
    </row>
    <row r="77" s="1" customFormat="true" ht="30" customHeight="true" spans="1:5">
      <c r="A77" s="15"/>
      <c r="B77" s="16" t="s">
        <v>91</v>
      </c>
      <c r="C77" s="14">
        <f t="shared" si="1"/>
        <v>1653</v>
      </c>
      <c r="D77" s="14">
        <v>857.5</v>
      </c>
      <c r="E77" s="19">
        <v>795.5</v>
      </c>
    </row>
    <row r="78" s="1" customFormat="true" ht="30" customHeight="true" spans="1:5">
      <c r="A78" s="15"/>
      <c r="B78" s="16" t="s">
        <v>92</v>
      </c>
      <c r="C78" s="14">
        <f t="shared" si="1"/>
        <v>734</v>
      </c>
      <c r="D78" s="14">
        <v>317.1</v>
      </c>
      <c r="E78" s="19">
        <v>416.9</v>
      </c>
    </row>
    <row r="79" s="1" customFormat="true" ht="30" customHeight="true" spans="1:5">
      <c r="A79" s="15"/>
      <c r="B79" s="16" t="s">
        <v>93</v>
      </c>
      <c r="C79" s="14">
        <f t="shared" si="1"/>
        <v>4811</v>
      </c>
      <c r="D79" s="14">
        <v>2002</v>
      </c>
      <c r="E79" s="19">
        <v>2809</v>
      </c>
    </row>
    <row r="80" s="1" customFormat="true" ht="30" customHeight="true" spans="1:5">
      <c r="A80" s="20" t="s">
        <v>94</v>
      </c>
      <c r="B80" s="16" t="s">
        <v>95</v>
      </c>
      <c r="C80" s="14">
        <f t="shared" si="1"/>
        <v>15382</v>
      </c>
      <c r="D80" s="14">
        <v>7710.5</v>
      </c>
      <c r="E80" s="19">
        <v>7671.5</v>
      </c>
    </row>
    <row r="81" s="1" customFormat="true" ht="34" customHeight="true" spans="1:5">
      <c r="A81" s="21"/>
      <c r="B81" s="16" t="s">
        <v>96</v>
      </c>
      <c r="C81" s="14">
        <f t="shared" si="1"/>
        <v>1801</v>
      </c>
      <c r="D81" s="14">
        <v>796.6</v>
      </c>
      <c r="E81" s="19">
        <v>1004.4</v>
      </c>
    </row>
    <row r="82" s="1" customFormat="true" ht="33" customHeight="true" spans="1:5">
      <c r="A82" s="21"/>
      <c r="B82" s="16" t="s">
        <v>97</v>
      </c>
      <c r="C82" s="14">
        <f t="shared" si="1"/>
        <v>1733</v>
      </c>
      <c r="D82" s="14">
        <v>688.8</v>
      </c>
      <c r="E82" s="19">
        <v>1044.2</v>
      </c>
    </row>
    <row r="83" s="1" customFormat="true" ht="32" customHeight="true" spans="1:5">
      <c r="A83" s="21"/>
      <c r="B83" s="16" t="s">
        <v>98</v>
      </c>
      <c r="C83" s="14">
        <f t="shared" si="1"/>
        <v>2864</v>
      </c>
      <c r="D83" s="14">
        <v>1389.5</v>
      </c>
      <c r="E83" s="19">
        <v>1474.5</v>
      </c>
    </row>
    <row r="84" s="1" customFormat="true" ht="30" customHeight="true" spans="1:5">
      <c r="A84" s="21"/>
      <c r="B84" s="16" t="s">
        <v>99</v>
      </c>
      <c r="C84" s="14">
        <f t="shared" si="1"/>
        <v>1536</v>
      </c>
      <c r="D84" s="14">
        <v>865.9</v>
      </c>
      <c r="E84" s="19">
        <v>670.1</v>
      </c>
    </row>
    <row r="85" s="1" customFormat="true" ht="33" customHeight="true" spans="1:5">
      <c r="A85" s="21"/>
      <c r="B85" s="16" t="s">
        <v>100</v>
      </c>
      <c r="C85" s="14">
        <f t="shared" si="1"/>
        <v>1190</v>
      </c>
      <c r="D85" s="14">
        <v>767.2</v>
      </c>
      <c r="E85" s="19">
        <v>422.8</v>
      </c>
    </row>
    <row r="86" s="1" customFormat="true" ht="33" customHeight="true" spans="1:5">
      <c r="A86" s="21"/>
      <c r="B86" s="16" t="s">
        <v>101</v>
      </c>
      <c r="C86" s="14">
        <f t="shared" si="1"/>
        <v>991</v>
      </c>
      <c r="D86" s="14">
        <v>515.9</v>
      </c>
      <c r="E86" s="19">
        <v>475.1</v>
      </c>
    </row>
    <row r="87" s="1" customFormat="true" ht="33" customHeight="true" spans="1:5">
      <c r="A87" s="21"/>
      <c r="B87" s="16" t="s">
        <v>102</v>
      </c>
      <c r="C87" s="14">
        <f t="shared" si="1"/>
        <v>1452</v>
      </c>
      <c r="D87" s="14">
        <v>630</v>
      </c>
      <c r="E87" s="19">
        <v>822</v>
      </c>
    </row>
    <row r="88" s="1" customFormat="true" ht="32" customHeight="true" spans="1:5">
      <c r="A88" s="21"/>
      <c r="B88" s="16" t="s">
        <v>103</v>
      </c>
      <c r="C88" s="14">
        <f t="shared" si="1"/>
        <v>1588</v>
      </c>
      <c r="D88" s="14">
        <v>723.1</v>
      </c>
      <c r="E88" s="19">
        <v>864.9</v>
      </c>
    </row>
    <row r="89" s="1" customFormat="true" ht="30" customHeight="true" spans="1:5">
      <c r="A89" s="21"/>
      <c r="B89" s="16" t="s">
        <v>104</v>
      </c>
      <c r="C89" s="14">
        <f t="shared" si="1"/>
        <v>936</v>
      </c>
      <c r="D89" s="14">
        <v>457.8</v>
      </c>
      <c r="E89" s="19">
        <v>478.2</v>
      </c>
    </row>
    <row r="90" s="1" customFormat="true" ht="30" customHeight="true" spans="1:5">
      <c r="A90" s="22"/>
      <c r="B90" s="16" t="s">
        <v>105</v>
      </c>
      <c r="C90" s="14">
        <f t="shared" si="1"/>
        <v>1291</v>
      </c>
      <c r="D90" s="14">
        <v>875.7</v>
      </c>
      <c r="E90" s="19">
        <v>415.3</v>
      </c>
    </row>
    <row r="91" s="1" customFormat="true" ht="30" customHeight="true" spans="1:5">
      <c r="A91" s="15" t="s">
        <v>106</v>
      </c>
      <c r="B91" s="16" t="s">
        <v>107</v>
      </c>
      <c r="C91" s="14">
        <f t="shared" si="1"/>
        <v>11141.3</v>
      </c>
      <c r="D91" s="14">
        <v>7149.8</v>
      </c>
      <c r="E91" s="19">
        <v>3991.5</v>
      </c>
    </row>
    <row r="92" s="1" customFormat="true" ht="30" customHeight="true" spans="1:5">
      <c r="A92" s="15"/>
      <c r="B92" s="16" t="s">
        <v>108</v>
      </c>
      <c r="C92" s="14">
        <f t="shared" si="1"/>
        <v>711</v>
      </c>
      <c r="D92" s="14">
        <v>586.6</v>
      </c>
      <c r="E92" s="19">
        <v>124.4</v>
      </c>
    </row>
    <row r="93" s="1" customFormat="true" ht="30" customHeight="true" spans="1:5">
      <c r="A93" s="15"/>
      <c r="B93" s="16" t="s">
        <v>109</v>
      </c>
      <c r="C93" s="14">
        <f t="shared" si="1"/>
        <v>2269.3</v>
      </c>
      <c r="D93" s="14">
        <v>2088.1</v>
      </c>
      <c r="E93" s="19">
        <v>181.199999999999</v>
      </c>
    </row>
    <row r="94" s="1" customFormat="true" ht="30" customHeight="true" spans="1:5">
      <c r="A94" s="15"/>
      <c r="B94" s="16" t="s">
        <v>110</v>
      </c>
      <c r="C94" s="14">
        <f t="shared" si="1"/>
        <v>1345</v>
      </c>
      <c r="D94" s="14">
        <v>515.2</v>
      </c>
      <c r="E94" s="19">
        <v>829.8</v>
      </c>
    </row>
    <row r="95" s="1" customFormat="true" ht="30" customHeight="true" spans="1:5">
      <c r="A95" s="15"/>
      <c r="B95" s="16" t="s">
        <v>111</v>
      </c>
      <c r="C95" s="14">
        <f t="shared" si="1"/>
        <v>2924</v>
      </c>
      <c r="D95" s="14">
        <v>1585.5</v>
      </c>
      <c r="E95" s="19">
        <v>1338.5</v>
      </c>
    </row>
    <row r="96" s="1" customFormat="true" ht="30" customHeight="true" spans="1:5">
      <c r="A96" s="15"/>
      <c r="B96" s="16" t="s">
        <v>112</v>
      </c>
      <c r="C96" s="14">
        <f t="shared" si="1"/>
        <v>3892</v>
      </c>
      <c r="D96" s="14">
        <v>2374.4</v>
      </c>
      <c r="E96" s="19">
        <v>1517.6</v>
      </c>
    </row>
    <row r="97" s="1" customFormat="true" ht="30" customHeight="true" spans="1:5">
      <c r="A97" s="20" t="s">
        <v>113</v>
      </c>
      <c r="B97" s="16" t="s">
        <v>114</v>
      </c>
      <c r="C97" s="14">
        <f t="shared" si="1"/>
        <v>15397.5</v>
      </c>
      <c r="D97" s="14">
        <v>7989.1</v>
      </c>
      <c r="E97" s="19">
        <v>7408.4</v>
      </c>
    </row>
    <row r="98" s="1" customFormat="true" ht="30" customHeight="true" spans="1:5">
      <c r="A98" s="21"/>
      <c r="B98" s="16" t="s">
        <v>115</v>
      </c>
      <c r="C98" s="14">
        <f t="shared" si="1"/>
        <v>298.9</v>
      </c>
      <c r="D98" s="14">
        <v>298.9</v>
      </c>
      <c r="E98" s="19">
        <v>0</v>
      </c>
    </row>
    <row r="99" s="1" customFormat="true" ht="30" customHeight="true" spans="1:5">
      <c r="A99" s="21"/>
      <c r="B99" s="16" t="s">
        <v>116</v>
      </c>
      <c r="C99" s="14">
        <f t="shared" si="1"/>
        <v>2975.6</v>
      </c>
      <c r="D99" s="14">
        <v>1554.7</v>
      </c>
      <c r="E99" s="19">
        <v>1420.9</v>
      </c>
    </row>
    <row r="100" s="1" customFormat="true" ht="30" customHeight="true" spans="1:5">
      <c r="A100" s="21"/>
      <c r="B100" s="16" t="s">
        <v>117</v>
      </c>
      <c r="C100" s="14">
        <f t="shared" si="1"/>
        <v>1480</v>
      </c>
      <c r="D100" s="14">
        <v>838.6</v>
      </c>
      <c r="E100" s="19">
        <v>641.4</v>
      </c>
    </row>
    <row r="101" s="1" customFormat="true" ht="30" customHeight="true" spans="1:5">
      <c r="A101" s="21"/>
      <c r="B101" s="16" t="s">
        <v>118</v>
      </c>
      <c r="C101" s="14">
        <f t="shared" si="1"/>
        <v>2528</v>
      </c>
      <c r="D101" s="14">
        <v>940.1</v>
      </c>
      <c r="E101" s="19">
        <v>1587.9</v>
      </c>
    </row>
    <row r="102" s="1" customFormat="true" ht="30" customHeight="true" spans="1:5">
      <c r="A102" s="21"/>
      <c r="B102" s="16" t="s">
        <v>119</v>
      </c>
      <c r="C102" s="14">
        <f t="shared" si="1"/>
        <v>1052</v>
      </c>
      <c r="D102" s="14">
        <v>581.7</v>
      </c>
      <c r="E102" s="19">
        <v>470.3</v>
      </c>
    </row>
    <row r="103" s="1" customFormat="true" ht="30" customHeight="true" spans="1:5">
      <c r="A103" s="21"/>
      <c r="B103" s="16" t="s">
        <v>120</v>
      </c>
      <c r="C103" s="14">
        <f t="shared" si="1"/>
        <v>1695</v>
      </c>
      <c r="D103" s="14">
        <v>667.8</v>
      </c>
      <c r="E103" s="19">
        <v>1027.2</v>
      </c>
    </row>
    <row r="104" s="1" customFormat="true" ht="30" customHeight="true" spans="1:5">
      <c r="A104" s="21"/>
      <c r="B104" s="16" t="s">
        <v>121</v>
      </c>
      <c r="C104" s="14">
        <f t="shared" si="1"/>
        <v>929</v>
      </c>
      <c r="D104" s="14">
        <v>620.9</v>
      </c>
      <c r="E104" s="19">
        <v>308.1</v>
      </c>
    </row>
    <row r="105" s="1" customFormat="true" ht="30" customHeight="true" spans="1:5">
      <c r="A105" s="21"/>
      <c r="B105" s="16" t="s">
        <v>122</v>
      </c>
      <c r="C105" s="14">
        <f t="shared" si="1"/>
        <v>625</v>
      </c>
      <c r="D105" s="14">
        <v>448.7</v>
      </c>
      <c r="E105" s="19">
        <v>176.3</v>
      </c>
    </row>
    <row r="106" s="1" customFormat="true" ht="30" customHeight="true" spans="1:5">
      <c r="A106" s="21"/>
      <c r="B106" s="16" t="s">
        <v>123</v>
      </c>
      <c r="C106" s="14">
        <f t="shared" si="1"/>
        <v>1429</v>
      </c>
      <c r="D106" s="14">
        <v>674.8</v>
      </c>
      <c r="E106" s="19">
        <v>754.2</v>
      </c>
    </row>
    <row r="107" s="1" customFormat="true" ht="30" customHeight="true" spans="1:5">
      <c r="A107" s="21"/>
      <c r="B107" s="16" t="s">
        <v>124</v>
      </c>
      <c r="C107" s="14">
        <f t="shared" si="1"/>
        <v>339.8</v>
      </c>
      <c r="D107" s="14">
        <v>128.1</v>
      </c>
      <c r="E107" s="19">
        <v>211.7</v>
      </c>
    </row>
    <row r="108" s="1" customFormat="true" ht="30" customHeight="true" spans="1:5">
      <c r="A108" s="21"/>
      <c r="B108" s="16" t="s">
        <v>125</v>
      </c>
      <c r="C108" s="14">
        <f t="shared" si="1"/>
        <v>555.2</v>
      </c>
      <c r="D108" s="14">
        <v>382.2</v>
      </c>
      <c r="E108" s="19">
        <v>173</v>
      </c>
    </row>
    <row r="109" s="1" customFormat="true" ht="30" customHeight="true" spans="1:5">
      <c r="A109" s="21"/>
      <c r="B109" s="16" t="s">
        <v>126</v>
      </c>
      <c r="C109" s="14">
        <f t="shared" si="1"/>
        <v>693</v>
      </c>
      <c r="D109" s="14">
        <v>478.8</v>
      </c>
      <c r="E109" s="19">
        <v>214.2</v>
      </c>
    </row>
    <row r="110" s="1" customFormat="true" ht="30" customHeight="true" spans="1:5">
      <c r="A110" s="22"/>
      <c r="B110" s="16" t="s">
        <v>127</v>
      </c>
      <c r="C110" s="14">
        <f t="shared" si="1"/>
        <v>797</v>
      </c>
      <c r="D110" s="14">
        <v>373.8</v>
      </c>
      <c r="E110" s="19">
        <v>423.2</v>
      </c>
    </row>
    <row r="111" s="1" customFormat="true" ht="40" customHeight="true" spans="1:5">
      <c r="A111" s="23" t="s">
        <v>128</v>
      </c>
      <c r="B111" s="16" t="s">
        <v>129</v>
      </c>
      <c r="C111" s="14">
        <f t="shared" si="1"/>
        <v>19349.7</v>
      </c>
      <c r="D111" s="14">
        <v>6666.1</v>
      </c>
      <c r="E111" s="19">
        <v>12683.6</v>
      </c>
    </row>
  </sheetData>
  <mergeCells count="15">
    <mergeCell ref="A2:E2"/>
    <mergeCell ref="A5:B5"/>
    <mergeCell ref="A6:A9"/>
    <mergeCell ref="A10:A16"/>
    <mergeCell ref="A17:A21"/>
    <mergeCell ref="A22:A30"/>
    <mergeCell ref="A31:A41"/>
    <mergeCell ref="A42:A49"/>
    <mergeCell ref="A50:A58"/>
    <mergeCell ref="A59:A62"/>
    <mergeCell ref="A63:A68"/>
    <mergeCell ref="A69:A79"/>
    <mergeCell ref="A80:A90"/>
    <mergeCell ref="A91:A96"/>
    <mergeCell ref="A97:A11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徐锐 null</dc:creator>
  <cp:lastModifiedBy>greatwall</cp:lastModifiedBy>
  <dcterms:created xsi:type="dcterms:W3CDTF">2020-12-17T09:34:00Z</dcterms:created>
  <cp:lastPrinted>2021-06-04T16:13:00Z</cp:lastPrinted>
  <dcterms:modified xsi:type="dcterms:W3CDTF">2023-08-01T11:20:33Z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BD28C7F5D66CD0A5C890C064350A6402</vt:lpwstr>
  </property>
</Properties>
</file>