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442"/>
  </bookViews>
  <sheets>
    <sheet name="附件1" sheetId="7" r:id="rId1"/>
    <sheet name="附件2" sheetId="8" r:id="rId2"/>
  </sheets>
  <definedNames>
    <definedName name="_xlnm._FilterDatabase" localSheetId="0" hidden="1">附件1!$A$6:$F$173</definedName>
    <definedName name="_xlnm.Print_Titles" localSheetId="0">附件1!$4:$5</definedName>
  </definedNames>
  <calcPr calcId="144525"/>
</workbook>
</file>

<file path=xl/sharedStrings.xml><?xml version="1.0" encoding="utf-8"?>
<sst xmlns="http://schemas.openxmlformats.org/spreadsheetml/2006/main" count="208" uniqueCount="205">
  <si>
    <t>附件1</t>
  </si>
  <si>
    <t>提前下达2023年学前教育生均公用经费中央和省级补助资金分配表</t>
  </si>
  <si>
    <t>单位：万元</t>
  </si>
  <si>
    <t>地区</t>
  </si>
  <si>
    <t>此次下达</t>
  </si>
  <si>
    <t>备注</t>
  </si>
  <si>
    <t>合计</t>
  </si>
  <si>
    <t xml:space="preserve">中央                  </t>
  </si>
  <si>
    <t>省级</t>
  </si>
  <si>
    <t>市州合计</t>
  </si>
  <si>
    <t>长沙市</t>
  </si>
  <si>
    <t>长沙市小计</t>
  </si>
  <si>
    <t>长沙市本级及所辖区小计</t>
  </si>
  <si>
    <t>芙蓉区</t>
  </si>
  <si>
    <t>天心区</t>
  </si>
  <si>
    <t>岳麓区</t>
  </si>
  <si>
    <t>开福区</t>
  </si>
  <si>
    <t>雨花区</t>
  </si>
  <si>
    <t>望城区</t>
  </si>
  <si>
    <t>长沙高新区</t>
  </si>
  <si>
    <t>长沙县</t>
  </si>
  <si>
    <t>宁乡市</t>
  </si>
  <si>
    <t>浏阳市</t>
  </si>
  <si>
    <t>株洲市</t>
  </si>
  <si>
    <t>株洲市小计</t>
  </si>
  <si>
    <t>株洲市本级及所辖区小计</t>
  </si>
  <si>
    <t>荷塘区</t>
  </si>
  <si>
    <t>芦淞区</t>
  </si>
  <si>
    <t>石峰区</t>
  </si>
  <si>
    <t>天元区</t>
  </si>
  <si>
    <t>云龙示范区</t>
  </si>
  <si>
    <t>渌口区</t>
  </si>
  <si>
    <t>攸县</t>
  </si>
  <si>
    <t>茶陵县</t>
  </si>
  <si>
    <t>炎陵县</t>
  </si>
  <si>
    <t>醴陵市</t>
  </si>
  <si>
    <t>湘潭市</t>
  </si>
  <si>
    <t>湘潭市小计</t>
  </si>
  <si>
    <t>湘潭市本级及所辖区小计</t>
  </si>
  <si>
    <t>雨湖区</t>
  </si>
  <si>
    <t>岳塘区</t>
  </si>
  <si>
    <t>九华经开区</t>
  </si>
  <si>
    <t>湘潭高新区</t>
  </si>
  <si>
    <t>湘潭县</t>
  </si>
  <si>
    <t>湘乡市</t>
  </si>
  <si>
    <t>韶山市</t>
  </si>
  <si>
    <t>衡阳市</t>
  </si>
  <si>
    <t>衡阳市小计</t>
  </si>
  <si>
    <t>衡阳市本级及所辖区小计</t>
  </si>
  <si>
    <t>珠晖区</t>
  </si>
  <si>
    <t>雁峰区</t>
  </si>
  <si>
    <t>石鼓区</t>
  </si>
  <si>
    <t>蒸湘区</t>
  </si>
  <si>
    <t>南岳区</t>
  </si>
  <si>
    <t>衡阳县</t>
  </si>
  <si>
    <t>衡南县</t>
  </si>
  <si>
    <t>衡山县</t>
  </si>
  <si>
    <t>衡东县</t>
  </si>
  <si>
    <t>祁东县</t>
  </si>
  <si>
    <t>耒阳市</t>
  </si>
  <si>
    <t>常宁市</t>
  </si>
  <si>
    <t>邵阳市</t>
  </si>
  <si>
    <t>邵阳市小计</t>
  </si>
  <si>
    <t>邵阳市本级及所辖区小计</t>
  </si>
  <si>
    <t>双清区</t>
  </si>
  <si>
    <t>大祥区</t>
  </si>
  <si>
    <t>北塔区</t>
  </si>
  <si>
    <t>邵东市</t>
  </si>
  <si>
    <t>新邵县</t>
  </si>
  <si>
    <t>邵阳县</t>
  </si>
  <si>
    <t>隆回县</t>
  </si>
  <si>
    <t>洞口县</t>
  </si>
  <si>
    <t>绥宁县</t>
  </si>
  <si>
    <t>新宁县</t>
  </si>
  <si>
    <t>城步县</t>
  </si>
  <si>
    <t>武冈市</t>
  </si>
  <si>
    <t>岳阳市</t>
  </si>
  <si>
    <t>岳阳市小计</t>
  </si>
  <si>
    <t>岳阳市本级及所辖区小计</t>
  </si>
  <si>
    <t>岳阳楼区</t>
  </si>
  <si>
    <t>云溪区</t>
  </si>
  <si>
    <t>君山区</t>
  </si>
  <si>
    <t>屈原管理区</t>
  </si>
  <si>
    <t>岳阳经济技术开发区</t>
  </si>
  <si>
    <t>南湖新区</t>
  </si>
  <si>
    <t>岳阳县</t>
  </si>
  <si>
    <t>华容县</t>
  </si>
  <si>
    <t>湘阴县</t>
  </si>
  <si>
    <t>平江县</t>
  </si>
  <si>
    <t>汨罗市</t>
  </si>
  <si>
    <t>临湘市</t>
  </si>
  <si>
    <t>常德市</t>
  </si>
  <si>
    <t>常德市小计</t>
  </si>
  <si>
    <t>常德市本级及所辖区小计</t>
  </si>
  <si>
    <t>武陵区</t>
  </si>
  <si>
    <t>鼎城区</t>
  </si>
  <si>
    <t>西洞庭管理区</t>
  </si>
  <si>
    <t>西湖管理区</t>
  </si>
  <si>
    <t>常德经济技术开发区</t>
  </si>
  <si>
    <t>桃花源管理区</t>
  </si>
  <si>
    <t>柳叶湖旅游度假区</t>
  </si>
  <si>
    <t>贺家山原种场</t>
  </si>
  <si>
    <t>安乡县</t>
  </si>
  <si>
    <t>汉寿县</t>
  </si>
  <si>
    <t>澧县</t>
  </si>
  <si>
    <t>临澧县</t>
  </si>
  <si>
    <t>桃源县</t>
  </si>
  <si>
    <t>石门县</t>
  </si>
  <si>
    <t>津市市</t>
  </si>
  <si>
    <t>张家界市</t>
  </si>
  <si>
    <t>张家界市小计</t>
  </si>
  <si>
    <t>张家界市本级及所辖区小计</t>
  </si>
  <si>
    <t>永定区</t>
  </si>
  <si>
    <t>武陵源区</t>
  </si>
  <si>
    <t>慈利县</t>
  </si>
  <si>
    <t>桑植县</t>
  </si>
  <si>
    <t>益阳市</t>
  </si>
  <si>
    <t>益阳市小计</t>
  </si>
  <si>
    <t>益阳市本级及所辖区小计</t>
  </si>
  <si>
    <t>资阳区</t>
  </si>
  <si>
    <t>赫山区</t>
  </si>
  <si>
    <t>大通湖管理区</t>
  </si>
  <si>
    <t>南县</t>
  </si>
  <si>
    <t>桃江县</t>
  </si>
  <si>
    <t>安化县</t>
  </si>
  <si>
    <t>沅江市</t>
  </si>
  <si>
    <t>永州市</t>
  </si>
  <si>
    <t>永州市小计</t>
  </si>
  <si>
    <t>永州市本级及所辖区小计</t>
  </si>
  <si>
    <t>零陵区</t>
  </si>
  <si>
    <t>冷水滩区</t>
  </si>
  <si>
    <t>金洞管理区</t>
  </si>
  <si>
    <t>回龙圩管理区</t>
  </si>
  <si>
    <t>祁阳市</t>
  </si>
  <si>
    <t>东安县</t>
  </si>
  <si>
    <t>双牌县</t>
  </si>
  <si>
    <t>道县</t>
  </si>
  <si>
    <t>江永县</t>
  </si>
  <si>
    <t>宁远县</t>
  </si>
  <si>
    <t>蓝山县</t>
  </si>
  <si>
    <t>新田县</t>
  </si>
  <si>
    <t>江华县</t>
  </si>
  <si>
    <t>郴州市</t>
  </si>
  <si>
    <t>郴州市小计</t>
  </si>
  <si>
    <t>郴州市本级及所辖区小计</t>
  </si>
  <si>
    <t>北湖区</t>
  </si>
  <si>
    <t>苏仙区</t>
  </si>
  <si>
    <t>桂阳县</t>
  </si>
  <si>
    <t>宜章县</t>
  </si>
  <si>
    <t>永兴县</t>
  </si>
  <si>
    <t>嘉禾县</t>
  </si>
  <si>
    <t>临武县</t>
  </si>
  <si>
    <t>汝城县</t>
  </si>
  <si>
    <t>桂东县</t>
  </si>
  <si>
    <t>安仁县</t>
  </si>
  <si>
    <t>资兴市</t>
  </si>
  <si>
    <t>娄底市</t>
  </si>
  <si>
    <t>娄底市小计</t>
  </si>
  <si>
    <t>娄底市本级及所辖区小计</t>
  </si>
  <si>
    <t>娄星区</t>
  </si>
  <si>
    <t>娄底经济开发区</t>
  </si>
  <si>
    <t>双峰县</t>
  </si>
  <si>
    <t>新化县</t>
  </si>
  <si>
    <t>冷水江市</t>
  </si>
  <si>
    <t>涟源市</t>
  </si>
  <si>
    <t>怀化市</t>
  </si>
  <si>
    <t>怀化市小计</t>
  </si>
  <si>
    <t>怀化市本级及所辖区小计</t>
  </si>
  <si>
    <t>鹤城区</t>
  </si>
  <si>
    <t>洪江区</t>
  </si>
  <si>
    <t>中方县</t>
  </si>
  <si>
    <t>沅陵县</t>
  </si>
  <si>
    <t>辰溪县</t>
  </si>
  <si>
    <t>溆浦县</t>
  </si>
  <si>
    <t>会同县</t>
  </si>
  <si>
    <t>麻阳县</t>
  </si>
  <si>
    <t>新晃县</t>
  </si>
  <si>
    <t>芷江县</t>
  </si>
  <si>
    <t>靖州县</t>
  </si>
  <si>
    <t>通道县</t>
  </si>
  <si>
    <t>洪江市</t>
  </si>
  <si>
    <t>湘西土家族苗族自治州</t>
  </si>
  <si>
    <t>湘西土家族苗族自治州小计</t>
  </si>
  <si>
    <t>吉首市</t>
  </si>
  <si>
    <t>泸溪县</t>
  </si>
  <si>
    <t>凤凰县</t>
  </si>
  <si>
    <t>花垣县</t>
  </si>
  <si>
    <t>保靖县</t>
  </si>
  <si>
    <t>古丈县</t>
  </si>
  <si>
    <t>永顺县</t>
  </si>
  <si>
    <t>龙山县</t>
  </si>
  <si>
    <t>附件2</t>
  </si>
  <si>
    <t>2023年学前教育生均公用经费中央和省级补助资金绩效目标申报表</t>
  </si>
  <si>
    <t>市县名称</t>
  </si>
  <si>
    <t>绩效指标分解</t>
  </si>
  <si>
    <t>数量指标</t>
  </si>
  <si>
    <t>质量指标</t>
  </si>
  <si>
    <t>时效指标</t>
  </si>
  <si>
    <t>效益指标</t>
  </si>
  <si>
    <t>服务对象满意度指标</t>
  </si>
  <si>
    <t>市（州）合计</t>
  </si>
  <si>
    <t>市本级</t>
  </si>
  <si>
    <t>××县</t>
  </si>
  <si>
    <t>……</t>
  </si>
  <si>
    <t>填表说明：
1.2023年绩效目标申报表根据下达的学前教育生均公用经费中央和省级专项资金实际可产生效益进行填报，可综合考虑2023年度项目预计完成情况和清算资金规模情况。
2.相关指标解释：
①数量指标：支持公办幼儿园和普惠民办幼儿园数量，受益幼儿数量等。
②质量指标：是否严格按照资金管理规定及相关程序实施。
③时效指标：2023年是否全部落实到位。
④效益指标：根据项目实际产生效益填报。如：公办幼儿园和普惠民办幼儿园生均公用经费标准，园所办学条件改善情况，保教能力提升情况等。
⑤服务对象满意度指标：社会公众满意度不低于80%。</t>
  </si>
</sst>
</file>

<file path=xl/styles.xml><?xml version="1.0" encoding="utf-8"?>
<styleSheet xmlns="http://schemas.openxmlformats.org/spreadsheetml/2006/main">
  <numFmts count="6">
    <numFmt numFmtId="176" formatCode="0_);[Red]\(0\)"/>
    <numFmt numFmtId="43" formatCode="_ * #,##0.00_ ;_ * \-#,##0.00_ ;_ * &quot;-&quot;??_ ;_ @_ "/>
    <numFmt numFmtId="44" formatCode="_ &quot;￥&quot;* #,##0.00_ ;_ &quot;￥&quot;* \-#,##0.00_ ;_ &quot;￥&quot;* &quot;-&quot;??_ ;_ @_ "/>
    <numFmt numFmtId="177" formatCode="0_ "/>
    <numFmt numFmtId="42" formatCode="_ &quot;￥&quot;* #,##0_ ;_ &quot;￥&quot;* \-#,##0_ ;_ &quot;￥&quot;* &quot;-&quot;_ ;_ @_ "/>
    <numFmt numFmtId="41" formatCode="_ * #,##0_ ;_ * \-#,##0_ ;_ * &quot;-&quot;_ ;_ @_ "/>
  </numFmts>
  <fonts count="45">
    <font>
      <sz val="11"/>
      <color theme="1"/>
      <name val="宋体"/>
      <charset val="134"/>
      <scheme val="minor"/>
    </font>
    <font>
      <sz val="12"/>
      <color theme="1"/>
      <name val="宋体"/>
      <charset val="134"/>
      <scheme val="minor"/>
    </font>
    <font>
      <sz val="14"/>
      <color theme="1"/>
      <name val="黑体"/>
      <charset val="134"/>
    </font>
    <font>
      <sz val="20"/>
      <color theme="1"/>
      <name val="宋体"/>
      <charset val="134"/>
      <scheme val="minor"/>
    </font>
    <font>
      <b/>
      <sz val="10"/>
      <color theme="1"/>
      <name val="宋体"/>
      <charset val="134"/>
      <scheme val="minor"/>
    </font>
    <font>
      <sz val="10"/>
      <color theme="1"/>
      <name val="黑体"/>
      <charset val="134"/>
    </font>
    <font>
      <b/>
      <sz val="12"/>
      <color theme="1"/>
      <name val="宋体"/>
      <charset val="134"/>
      <scheme val="minor"/>
    </font>
    <font>
      <sz val="10"/>
      <color theme="1"/>
      <name val="宋体"/>
      <charset val="134"/>
      <scheme val="minor"/>
    </font>
    <font>
      <sz val="16"/>
      <color theme="1"/>
      <name val="黑体"/>
      <charset val="134"/>
    </font>
    <font>
      <b/>
      <sz val="18"/>
      <color theme="1"/>
      <name val="方正小标宋简体"/>
      <charset val="134"/>
    </font>
    <font>
      <sz val="10"/>
      <color theme="1"/>
      <name val="方正小标宋简体"/>
      <charset val="134"/>
    </font>
    <font>
      <sz val="10"/>
      <color theme="1"/>
      <name val="方正小标宋简体"/>
      <charset val="134"/>
    </font>
    <font>
      <sz val="11"/>
      <color theme="1"/>
      <name val="黑体"/>
      <charset val="134"/>
    </font>
    <font>
      <b/>
      <sz val="12"/>
      <name val="宋体"/>
      <charset val="134"/>
    </font>
    <font>
      <b/>
      <sz val="10"/>
      <name val="宋体"/>
      <charset val="134"/>
      <scheme val="minor"/>
    </font>
    <font>
      <b/>
      <sz val="10"/>
      <name val="宋体"/>
      <charset val="134"/>
    </font>
    <font>
      <b/>
      <sz val="10"/>
      <name val="Times New Roman"/>
      <charset val="134"/>
    </font>
    <font>
      <sz val="10"/>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theme="1"/>
      <name val="宋体"/>
      <charset val="134"/>
      <scheme val="minor"/>
    </font>
    <font>
      <sz val="11"/>
      <color rgb="FF006100"/>
      <name val="宋体"/>
      <charset val="0"/>
      <scheme val="minor"/>
    </font>
    <font>
      <sz val="12"/>
      <name val="宋体"/>
      <charset val="134"/>
    </font>
    <font>
      <sz val="11"/>
      <color rgb="FFFF0000"/>
      <name val="宋体"/>
      <charset val="0"/>
      <scheme val="minor"/>
    </font>
    <font>
      <b/>
      <sz val="11"/>
      <color theme="3"/>
      <name val="宋体"/>
      <charset val="134"/>
      <scheme val="minor"/>
    </font>
    <font>
      <sz val="11"/>
      <color rgb="FFFA7D00"/>
      <name val="宋体"/>
      <charset val="0"/>
      <scheme val="minor"/>
    </font>
    <font>
      <sz val="11"/>
      <color indexed="8"/>
      <name val="Tahoma"/>
      <charset val="134"/>
    </font>
    <font>
      <b/>
      <sz val="11"/>
      <color rgb="FFFA7D00"/>
      <name val="宋体"/>
      <charset val="0"/>
      <scheme val="minor"/>
    </font>
    <font>
      <sz val="11"/>
      <color rgb="FF000000"/>
      <name val="宋体"/>
      <charset val="134"/>
    </font>
    <font>
      <sz val="11"/>
      <color theme="1"/>
      <name val="Tahoma"/>
      <charset val="134"/>
    </font>
    <font>
      <sz val="11"/>
      <color theme="1"/>
      <name val="宋体"/>
      <charset val="134"/>
      <scheme val="minor"/>
    </font>
    <font>
      <b/>
      <sz val="18"/>
      <color theme="3"/>
      <name val="宋体"/>
      <charset val="134"/>
      <scheme val="minor"/>
    </font>
    <font>
      <b/>
      <sz val="11"/>
      <color rgb="FF3F3F3F"/>
      <name val="宋体"/>
      <charset val="0"/>
      <scheme val="minor"/>
    </font>
    <font>
      <b/>
      <sz val="11"/>
      <color theme="1"/>
      <name val="宋体"/>
      <charset val="0"/>
      <scheme val="minor"/>
    </font>
    <font>
      <sz val="11"/>
      <color rgb="FF000000"/>
      <name val="宋体"/>
      <charset val="134"/>
      <scheme val="minor"/>
    </font>
    <font>
      <sz val="11"/>
      <color rgb="FF9C0006"/>
      <name val="宋体"/>
      <charset val="0"/>
      <scheme val="minor"/>
    </font>
    <font>
      <sz val="11"/>
      <color rgb="FF9C65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0"/>
      <name val="Arial"/>
      <charset val="134"/>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8"/>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s>
  <borders count="18">
    <border>
      <left/>
      <right/>
      <top/>
      <bottom/>
      <diagonal/>
    </border>
    <border>
      <left style="thin">
        <color auto="true"/>
      </left>
      <right style="thin">
        <color auto="true"/>
      </right>
      <top style="thin">
        <color auto="true"/>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83">
    <xf numFmtId="0" fontId="0" fillId="0" borderId="0">
      <alignment vertical="center"/>
    </xf>
    <xf numFmtId="0" fontId="23" fillId="0" borderId="0">
      <alignment vertical="center"/>
    </xf>
    <xf numFmtId="0" fontId="43" fillId="0" borderId="0"/>
    <xf numFmtId="0" fontId="23" fillId="0" borderId="0">
      <alignment vertical="center"/>
    </xf>
    <xf numFmtId="0" fontId="31" fillId="0" borderId="0">
      <alignment vertical="center"/>
    </xf>
    <xf numFmtId="0" fontId="31" fillId="0" borderId="0">
      <alignment vertical="center"/>
    </xf>
    <xf numFmtId="0" fontId="27" fillId="0" borderId="0"/>
    <xf numFmtId="0" fontId="30" fillId="0" borderId="0"/>
    <xf numFmtId="177" fontId="23" fillId="0" borderId="0">
      <alignment vertical="center"/>
    </xf>
    <xf numFmtId="0" fontId="23" fillId="0" borderId="0">
      <alignment vertical="center"/>
    </xf>
    <xf numFmtId="0" fontId="23" fillId="0" borderId="0">
      <alignment vertical="center"/>
    </xf>
    <xf numFmtId="0" fontId="23" fillId="0" borderId="0" applyProtection="false">
      <alignment vertical="center"/>
    </xf>
    <xf numFmtId="0" fontId="35" fillId="0" borderId="0">
      <alignment vertical="center"/>
    </xf>
    <xf numFmtId="0" fontId="31" fillId="0" borderId="0">
      <alignment vertical="center"/>
    </xf>
    <xf numFmtId="0" fontId="29" fillId="0" borderId="0">
      <protection locked="false"/>
    </xf>
    <xf numFmtId="0" fontId="31" fillId="0" borderId="0">
      <alignment vertical="center"/>
    </xf>
    <xf numFmtId="0" fontId="29" fillId="0" borderId="0">
      <protection locked="false"/>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pplyProtection="false">
      <alignment vertical="center"/>
    </xf>
    <xf numFmtId="0" fontId="20" fillId="23" borderId="0" applyNumberFormat="false" applyBorder="false" applyAlignment="false" applyProtection="false">
      <alignment vertical="center"/>
    </xf>
    <xf numFmtId="0" fontId="18" fillId="27" borderId="0" applyNumberFormat="false" applyBorder="false" applyAlignment="false" applyProtection="false">
      <alignment vertical="center"/>
    </xf>
    <xf numFmtId="0" fontId="33" fillId="18" borderId="13" applyNumberFormat="false" applyAlignment="false" applyProtection="false">
      <alignment vertical="center"/>
    </xf>
    <xf numFmtId="0" fontId="44" fillId="29" borderId="17" applyNumberFormat="false" applyAlignment="false" applyProtection="false">
      <alignment vertical="center"/>
    </xf>
    <xf numFmtId="0" fontId="36" fillId="24" borderId="0" applyNumberFormat="false" applyBorder="false" applyAlignment="false" applyProtection="false">
      <alignment vertical="center"/>
    </xf>
    <xf numFmtId="0" fontId="38" fillId="0" borderId="15"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40" fillId="0" borderId="15" applyNumberFormat="false" applyFill="false" applyAlignment="false" applyProtection="false">
      <alignment vertical="center"/>
    </xf>
    <xf numFmtId="0" fontId="18" fillId="22"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18" fillId="31" borderId="0" applyNumberFormat="false" applyBorder="false" applyAlignment="false" applyProtection="false">
      <alignment vertical="center"/>
    </xf>
    <xf numFmtId="0" fontId="41" fillId="0" borderId="0" applyNumberFormat="false" applyFill="false" applyBorder="false" applyAlignment="false" applyProtection="false">
      <alignment vertical="center"/>
    </xf>
    <xf numFmtId="0" fontId="20" fillId="26" borderId="0" applyNumberFormat="false" applyBorder="false" applyAlignment="false" applyProtection="false">
      <alignment vertical="center"/>
    </xf>
    <xf numFmtId="0" fontId="25" fillId="0" borderId="16" applyNumberFormat="false" applyFill="false" applyAlignment="false" applyProtection="false">
      <alignment vertical="center"/>
    </xf>
    <xf numFmtId="0" fontId="34" fillId="0" borderId="14" applyNumberFormat="false" applyFill="false" applyAlignment="false" applyProtection="false">
      <alignment vertical="center"/>
    </xf>
    <xf numFmtId="0" fontId="18" fillId="20" borderId="0" applyNumberFormat="false" applyBorder="false" applyAlignment="false" applyProtection="false">
      <alignment vertical="center"/>
    </xf>
    <xf numFmtId="0" fontId="23" fillId="0" borderId="0">
      <protection locked="false"/>
    </xf>
    <xf numFmtId="0" fontId="18" fillId="30"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3" fillId="0" borderId="0"/>
    <xf numFmtId="0" fontId="42" fillId="0" borderId="0" applyNumberFormat="false" applyFill="false" applyBorder="false" applyAlignment="false" applyProtection="false">
      <alignment vertical="center"/>
    </xf>
    <xf numFmtId="0" fontId="23" fillId="0" borderId="0">
      <alignment vertical="center"/>
    </xf>
    <xf numFmtId="0" fontId="18" fillId="17" borderId="0" applyNumberFormat="false" applyBorder="false" applyAlignment="false" applyProtection="false">
      <alignment vertical="center"/>
    </xf>
    <xf numFmtId="0" fontId="31" fillId="0" borderId="0">
      <alignment vertical="center"/>
    </xf>
    <xf numFmtId="0" fontId="26" fillId="0" borderId="1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18" fillId="21"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23" fillId="0" borderId="0">
      <alignment vertical="center"/>
    </xf>
    <xf numFmtId="0" fontId="23" fillId="0" borderId="0" applyProtection="false">
      <alignment vertical="center"/>
    </xf>
    <xf numFmtId="0" fontId="24" fillId="0" borderId="0" applyNumberFormat="false" applyFill="false" applyBorder="false" applyAlignment="false" applyProtection="false">
      <alignment vertical="center"/>
    </xf>
    <xf numFmtId="0" fontId="23" fillId="0" borderId="0">
      <protection locked="false"/>
    </xf>
    <xf numFmtId="0" fontId="18" fillId="19" borderId="0" applyNumberFormat="false" applyBorder="false" applyAlignment="false" applyProtection="false">
      <alignment vertical="center"/>
    </xf>
    <xf numFmtId="0" fontId="21" fillId="14" borderId="11" applyNumberFormat="false" applyFont="false" applyAlignment="false" applyProtection="false">
      <alignment vertical="center"/>
    </xf>
    <xf numFmtId="0" fontId="20" fillId="13" borderId="0" applyNumberFormat="false" applyBorder="false" applyAlignment="false" applyProtection="false">
      <alignment vertical="center"/>
    </xf>
    <xf numFmtId="0" fontId="23" fillId="0" borderId="0">
      <alignment vertical="center"/>
    </xf>
    <xf numFmtId="0" fontId="22" fillId="12"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37" fillId="25" borderId="0" applyNumberFormat="false" applyBorder="false" applyAlignment="false" applyProtection="false">
      <alignment vertical="center"/>
    </xf>
    <xf numFmtId="0" fontId="28" fillId="18" borderId="10" applyNumberFormat="false" applyAlignment="false" applyProtection="false">
      <alignment vertical="center"/>
    </xf>
    <xf numFmtId="0" fontId="20" fillId="10" borderId="0" applyNumberFormat="false" applyBorder="false" applyAlignment="false" applyProtection="false">
      <alignment vertical="center"/>
    </xf>
    <xf numFmtId="0" fontId="20" fillId="16" borderId="0" applyNumberFormat="false" applyBorder="false" applyAlignment="false" applyProtection="false">
      <alignment vertical="center"/>
    </xf>
    <xf numFmtId="0" fontId="20" fillId="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23" fillId="0" borderId="0"/>
    <xf numFmtId="0" fontId="20" fillId="7" borderId="0" applyNumberFormat="false" applyBorder="false" applyAlignment="false" applyProtection="false">
      <alignment vertical="center"/>
    </xf>
    <xf numFmtId="0" fontId="23" fillId="0" borderId="0">
      <alignment vertical="center"/>
    </xf>
    <xf numFmtId="9" fontId="21" fillId="0" borderId="0" applyFont="false" applyFill="false" applyBorder="false" applyAlignment="false" applyProtection="false">
      <alignment vertical="center"/>
    </xf>
    <xf numFmtId="0" fontId="20" fillId="6"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20" fillId="5" borderId="0" applyNumberFormat="false" applyBorder="false" applyAlignment="false" applyProtection="false">
      <alignment vertical="center"/>
    </xf>
    <xf numFmtId="0" fontId="18" fillId="28" borderId="0" applyNumberFormat="false" applyBorder="false" applyAlignment="false" applyProtection="false">
      <alignment vertical="center"/>
    </xf>
    <xf numFmtId="0" fontId="0" fillId="0" borderId="0"/>
    <xf numFmtId="0" fontId="23" fillId="0" borderId="0">
      <alignment vertical="center"/>
    </xf>
    <xf numFmtId="0" fontId="19" fillId="4" borderId="10" applyNumberFormat="false" applyAlignment="false" applyProtection="false">
      <alignment vertical="center"/>
    </xf>
    <xf numFmtId="0" fontId="18" fillId="3" borderId="0" applyNumberFormat="false" applyBorder="false" applyAlignment="false" applyProtection="false">
      <alignment vertical="center"/>
    </xf>
    <xf numFmtId="0" fontId="20" fillId="15" borderId="0" applyNumberFormat="false" applyBorder="false" applyAlignment="false" applyProtection="false">
      <alignment vertical="center"/>
    </xf>
    <xf numFmtId="0" fontId="18" fillId="2" borderId="0" applyNumberFormat="false" applyBorder="false" applyAlignment="false" applyProtection="false">
      <alignment vertical="center"/>
    </xf>
  </cellStyleXfs>
  <cellXfs count="40">
    <xf numFmtId="0" fontId="0" fillId="0" borderId="0" xfId="0">
      <alignment vertical="center"/>
    </xf>
    <xf numFmtId="0" fontId="1" fillId="0" borderId="0" xfId="0" applyFont="true" applyAlignment="true">
      <alignment horizontal="center" vertical="center" wrapText="true"/>
    </xf>
    <xf numFmtId="0" fontId="2" fillId="0" borderId="0" xfId="0" applyFont="true" applyAlignment="true"/>
    <xf numFmtId="0" fontId="3" fillId="0" borderId="0" xfId="0" applyFont="true" applyBorder="true" applyAlignment="true">
      <alignment horizontal="center" vertical="center"/>
    </xf>
    <xf numFmtId="0" fontId="1"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1" fillId="0" borderId="0" xfId="0" applyFont="true" applyFill="true" applyBorder="true" applyAlignment="true">
      <alignment horizontal="left" vertical="top" wrapText="true"/>
    </xf>
    <xf numFmtId="0" fontId="4" fillId="0" borderId="0" xfId="0" applyFont="true" applyFill="true" applyBorder="true" applyAlignment="true">
      <alignment horizontal="left" vertical="top" wrapText="true"/>
    </xf>
    <xf numFmtId="0" fontId="5" fillId="0" borderId="0" xfId="0" applyFont="true" applyAlignment="true">
      <alignment vertical="center" wrapText="true"/>
    </xf>
    <xf numFmtId="0" fontId="6" fillId="0" borderId="0" xfId="0" applyFont="true" applyAlignment="true">
      <alignment vertical="center" wrapText="true"/>
    </xf>
    <xf numFmtId="0" fontId="7" fillId="0" borderId="0" xfId="0" applyFont="true" applyAlignment="true">
      <alignment vertical="center"/>
    </xf>
    <xf numFmtId="0" fontId="7" fillId="0" borderId="0" xfId="0" applyFont="true" applyAlignment="true">
      <alignment horizontal="center" vertical="center"/>
    </xf>
    <xf numFmtId="0" fontId="8" fillId="0" borderId="0" xfId="0" applyFont="true" applyBorder="true" applyAlignment="true">
      <alignment horizontal="left" vertical="center"/>
    </xf>
    <xf numFmtId="0" fontId="2" fillId="0" borderId="0" xfId="0" applyFont="true" applyBorder="true" applyAlignment="true">
      <alignment horizontal="left" vertical="center"/>
    </xf>
    <xf numFmtId="0" fontId="9" fillId="0" borderId="0" xfId="0" applyFont="true" applyBorder="true" applyAlignment="true">
      <alignment horizontal="center" vertical="center" wrapText="true"/>
    </xf>
    <xf numFmtId="0" fontId="10" fillId="0" borderId="2" xfId="0" applyFont="true" applyBorder="true" applyAlignment="true">
      <alignment vertical="center" wrapText="true"/>
    </xf>
    <xf numFmtId="0" fontId="11" fillId="0" borderId="2" xfId="0" applyFont="true" applyBorder="true" applyAlignment="true">
      <alignment vertical="center" wrapText="true"/>
    </xf>
    <xf numFmtId="0" fontId="12" fillId="0" borderId="2"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4" xfId="0" applyFont="true" applyBorder="true" applyAlignment="true">
      <alignment horizontal="center" vertical="center" wrapText="true"/>
    </xf>
    <xf numFmtId="0" fontId="5" fillId="0" borderId="5" xfId="0" applyFont="true" applyBorder="true" applyAlignment="true">
      <alignment horizontal="center" vertical="center" wrapText="true"/>
    </xf>
    <xf numFmtId="0" fontId="13" fillId="0" borderId="6" xfId="0" applyFont="true" applyBorder="true" applyAlignment="true">
      <alignment horizontal="center" vertical="center" wrapText="true"/>
    </xf>
    <xf numFmtId="0" fontId="13" fillId="0" borderId="5" xfId="0" applyFont="true" applyBorder="true" applyAlignment="true">
      <alignment horizontal="center" vertical="center" wrapText="true"/>
    </xf>
    <xf numFmtId="177" fontId="13" fillId="0" borderId="1" xfId="0" applyNumberFormat="true" applyFont="true" applyBorder="true" applyAlignment="true">
      <alignment horizontal="center" vertical="center" wrapText="true"/>
    </xf>
    <xf numFmtId="0" fontId="14" fillId="0" borderId="1" xfId="0" applyFont="true" applyBorder="true" applyAlignment="true">
      <alignment horizontal="center" vertical="center"/>
    </xf>
    <xf numFmtId="0" fontId="15" fillId="0" borderId="1" xfId="0" applyFont="true" applyBorder="true" applyAlignment="true">
      <alignment horizontal="center" vertical="center"/>
    </xf>
    <xf numFmtId="176" fontId="16" fillId="0" borderId="1" xfId="13" applyNumberFormat="true" applyFont="true" applyBorder="true" applyAlignment="true">
      <alignment horizontal="center" vertical="center"/>
    </xf>
    <xf numFmtId="0" fontId="15" fillId="0" borderId="1" xfId="0" applyFont="true" applyBorder="true" applyAlignment="true">
      <alignment horizontal="center" vertical="center" wrapText="true"/>
    </xf>
    <xf numFmtId="0" fontId="17" fillId="0" borderId="1" xfId="0" applyFont="true" applyBorder="true" applyAlignment="true">
      <alignment horizontal="center" vertical="center"/>
    </xf>
    <xf numFmtId="177" fontId="17" fillId="0" borderId="1" xfId="0" applyNumberFormat="true" applyFont="true" applyBorder="true" applyAlignment="true">
      <alignment horizontal="center" vertical="center"/>
    </xf>
    <xf numFmtId="177" fontId="14" fillId="0" borderId="1" xfId="0" applyNumberFormat="true" applyFont="true" applyBorder="true" applyAlignment="true">
      <alignment horizontal="center" vertical="center"/>
    </xf>
    <xf numFmtId="177" fontId="15" fillId="0" borderId="1" xfId="0" applyNumberFormat="true" applyFont="true" applyBorder="true" applyAlignment="true">
      <alignment horizontal="center" vertical="center" wrapText="true"/>
    </xf>
    <xf numFmtId="0" fontId="5" fillId="0" borderId="7" xfId="0" applyFont="true" applyBorder="true" applyAlignment="true">
      <alignment horizontal="center" vertical="center" wrapText="true"/>
    </xf>
    <xf numFmtId="0" fontId="5" fillId="0" borderId="8" xfId="0" applyFont="true" applyBorder="true" applyAlignment="true">
      <alignment horizontal="center" vertical="center"/>
    </xf>
    <xf numFmtId="0" fontId="5" fillId="0" borderId="9" xfId="0" applyFont="true" applyBorder="true" applyAlignment="true">
      <alignment horizontal="center" vertical="center"/>
    </xf>
    <xf numFmtId="0" fontId="6" fillId="0" borderId="1" xfId="0" applyFont="true" applyBorder="true" applyAlignment="true">
      <alignment vertical="center" wrapText="true"/>
    </xf>
    <xf numFmtId="0" fontId="7" fillId="0" borderId="1" xfId="0" applyFont="true" applyBorder="true" applyAlignment="true">
      <alignment vertical="center"/>
    </xf>
    <xf numFmtId="0" fontId="14" fillId="0" borderId="1" xfId="0" applyFont="true" applyBorder="true" applyAlignment="true">
      <alignment horizontal="center" vertical="center" wrapText="true"/>
    </xf>
    <xf numFmtId="177" fontId="14" fillId="0" borderId="1" xfId="0" applyNumberFormat="true" applyFont="true" applyBorder="true" applyAlignment="true">
      <alignment horizontal="center" vertical="center" wrapText="true"/>
    </xf>
  </cellXfs>
  <cellStyles count="83">
    <cellStyle name="常规" xfId="0" builtinId="0"/>
    <cellStyle name="常规 9 2" xfId="1"/>
    <cellStyle name="常规 6" xfId="2"/>
    <cellStyle name="常规 5 2" xfId="3"/>
    <cellStyle name="常规 5" xfId="4"/>
    <cellStyle name="常规 4 5" xfId="5"/>
    <cellStyle name="常规 4 4" xfId="6"/>
    <cellStyle name="常规 4" xfId="7"/>
    <cellStyle name="常规 31" xfId="8"/>
    <cellStyle name="常规 3 4" xfId="9"/>
    <cellStyle name="常规 3 2" xfId="10"/>
    <cellStyle name="常规 6 2" xfId="11"/>
    <cellStyle name="常规 2 5" xfId="12"/>
    <cellStyle name="常规 2" xfId="13"/>
    <cellStyle name="常规 17" xfId="14"/>
    <cellStyle name="常规 15" xfId="15"/>
    <cellStyle name="常规 12" xfId="16"/>
    <cellStyle name="常规 52" xfId="17"/>
    <cellStyle name="常规 10 2 2 2 8" xfId="18"/>
    <cellStyle name="常规 10 2 2 2 3" xfId="19"/>
    <cellStyle name="常规 36" xfId="20"/>
    <cellStyle name="常规 10 2 2 2 2" xfId="21"/>
    <cellStyle name="常规 16 2" xfId="22"/>
    <cellStyle name="60% - 强调文字颜色 6" xfId="23" builtinId="52"/>
    <cellStyle name="20% - 强调文字颜色 6" xfId="24" builtinId="50"/>
    <cellStyle name="输出" xfId="25" builtinId="21"/>
    <cellStyle name="检查单元格" xfId="26" builtinId="23"/>
    <cellStyle name="差" xfId="27" builtinId="27"/>
    <cellStyle name="标题 1" xfId="28" builtinId="16"/>
    <cellStyle name="解释性文本" xfId="29" builtinId="53"/>
    <cellStyle name="标题 2" xfId="30" builtinId="17"/>
    <cellStyle name="40% - 强调文字颜色 5" xfId="31" builtinId="47"/>
    <cellStyle name="千位分隔[0]" xfId="32" builtinId="6"/>
    <cellStyle name="40% - 强调文字颜色 6" xfId="33" builtinId="51"/>
    <cellStyle name="超链接" xfId="34" builtinId="8"/>
    <cellStyle name="强调文字颜色 5" xfId="35" builtinId="45"/>
    <cellStyle name="标题 3" xfId="36" builtinId="18"/>
    <cellStyle name="汇总" xfId="37" builtinId="25"/>
    <cellStyle name="20% - 强调文字颜色 1" xfId="38" builtinId="30"/>
    <cellStyle name="常规 7" xfId="39"/>
    <cellStyle name="40% - 强调文字颜色 1" xfId="40" builtinId="31"/>
    <cellStyle name="强调文字颜色 6" xfId="41" builtinId="49"/>
    <cellStyle name="千位分隔" xfId="42" builtinId="3"/>
    <cellStyle name="标题" xfId="43" builtinId="15"/>
    <cellStyle name="常规 2 2 2 2 2" xfId="44"/>
    <cellStyle name="已访问的超链接" xfId="45" builtinId="9"/>
    <cellStyle name="常规 2 2" xfId="46"/>
    <cellStyle name="40% - 强调文字颜色 4" xfId="47" builtinId="43"/>
    <cellStyle name="常规 3" xfId="48"/>
    <cellStyle name="链接单元格" xfId="49" builtinId="24"/>
    <cellStyle name="标题 4" xfId="50" builtinId="19"/>
    <cellStyle name="20% - 强调文字颜色 2" xfId="51" builtinId="34"/>
    <cellStyle name="货币[0]" xfId="52" builtinId="7"/>
    <cellStyle name="常规 2 2 3" xfId="53"/>
    <cellStyle name="常规 10 2" xfId="54"/>
    <cellStyle name="警告文本" xfId="55" builtinId="11"/>
    <cellStyle name="常规 8" xfId="56"/>
    <cellStyle name="40% - 强调文字颜色 2" xfId="57" builtinId="35"/>
    <cellStyle name="注释" xfId="58" builtinId="10"/>
    <cellStyle name="60% - 强调文字颜色 3" xfId="59" builtinId="40"/>
    <cellStyle name="常规 18" xfId="60"/>
    <cellStyle name="好" xfId="61" builtinId="26"/>
    <cellStyle name="20% - 强调文字颜色 5" xfId="62" builtinId="46"/>
    <cellStyle name="适中" xfId="63" builtinId="28"/>
    <cellStyle name="计算" xfId="64" builtinId="22"/>
    <cellStyle name="强调文字颜色 1" xfId="65" builtinId="29"/>
    <cellStyle name="60% - 强调文字颜色 4" xfId="66" builtinId="44"/>
    <cellStyle name="60% - 强调文字颜色 1" xfId="67" builtinId="32"/>
    <cellStyle name="强调文字颜色 2" xfId="68" builtinId="33"/>
    <cellStyle name="常规 2 2 2 2" xfId="69"/>
    <cellStyle name="60% - 强调文字颜色 5" xfId="70" builtinId="48"/>
    <cellStyle name="常规 4 8" xfId="71"/>
    <cellStyle name="百分比" xfId="72" builtinId="5"/>
    <cellStyle name="60% - 强调文字颜色 2" xfId="73" builtinId="36"/>
    <cellStyle name="货币" xfId="74" builtinId="4"/>
    <cellStyle name="强调文字颜色 3" xfId="75" builtinId="37"/>
    <cellStyle name="20% - 强调文字颜色 3" xfId="76" builtinId="38"/>
    <cellStyle name="常规 9" xfId="77"/>
    <cellStyle name="常规 178" xfId="78"/>
    <cellStyle name="输入" xfId="79" builtinId="20"/>
    <cellStyle name="40% - 强调文字颜色 3" xfId="80" builtinId="39"/>
    <cellStyle name="强调文字颜色 4" xfId="81" builtinId="41"/>
    <cellStyle name="20% - 强调文字颜色 4" xfId="82"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73"/>
  <sheetViews>
    <sheetView tabSelected="1" workbookViewId="0">
      <selection activeCell="H10" sqref="H10"/>
    </sheetView>
  </sheetViews>
  <sheetFormatPr defaultColWidth="9" defaultRowHeight="18" customHeight="true" outlineLevelCol="5"/>
  <cols>
    <col min="1" max="1" width="11.625" style="10" customWidth="true"/>
    <col min="2" max="2" width="27.125" style="11" customWidth="true"/>
    <col min="3" max="3" width="16.625" style="11" customWidth="true"/>
    <col min="4" max="4" width="17.875" style="11" customWidth="true"/>
    <col min="5" max="5" width="18.875" style="11" customWidth="true"/>
    <col min="6" max="216" width="9" style="10"/>
    <col min="217" max="217" width="9" style="10" customWidth="true"/>
    <col min="218" max="219" width="9" style="10"/>
    <col min="220" max="220" width="9" style="10" customWidth="true"/>
    <col min="221" max="222" width="9" style="10"/>
    <col min="223" max="223" width="9" style="10" customWidth="true"/>
    <col min="224" max="472" width="9" style="10"/>
    <col min="473" max="473" width="9" style="10" customWidth="true"/>
    <col min="474" max="475" width="9" style="10"/>
    <col min="476" max="476" width="9" style="10" customWidth="true"/>
    <col min="477" max="478" width="9" style="10"/>
    <col min="479" max="479" width="9" style="10" customWidth="true"/>
    <col min="480" max="728" width="9" style="10"/>
    <col min="729" max="729" width="9" style="10" customWidth="true"/>
    <col min="730" max="731" width="9" style="10"/>
    <col min="732" max="732" width="9" style="10" customWidth="true"/>
    <col min="733" max="734" width="9" style="10"/>
    <col min="735" max="735" width="9" style="10" customWidth="true"/>
    <col min="736" max="984" width="9" style="10"/>
    <col min="985" max="985" width="9" style="10" customWidth="true"/>
    <col min="986" max="987" width="9" style="10"/>
    <col min="988" max="988" width="9" style="10" customWidth="true"/>
    <col min="989" max="990" width="9" style="10"/>
    <col min="991" max="991" width="9" style="10" customWidth="true"/>
    <col min="992" max="1240" width="9" style="10"/>
    <col min="1241" max="1241" width="9" style="10" customWidth="true"/>
    <col min="1242" max="1243" width="9" style="10"/>
    <col min="1244" max="1244" width="9" style="10" customWidth="true"/>
    <col min="1245" max="1246" width="9" style="10"/>
    <col min="1247" max="1247" width="9" style="10" customWidth="true"/>
    <col min="1248" max="1496" width="9" style="10"/>
    <col min="1497" max="1497" width="9" style="10" customWidth="true"/>
    <col min="1498" max="1499" width="9" style="10"/>
    <col min="1500" max="1500" width="9" style="10" customWidth="true"/>
    <col min="1501" max="1502" width="9" style="10"/>
    <col min="1503" max="1503" width="9" style="10" customWidth="true"/>
    <col min="1504" max="1752" width="9" style="10"/>
    <col min="1753" max="1753" width="9" style="10" customWidth="true"/>
    <col min="1754" max="1755" width="9" style="10"/>
    <col min="1756" max="1756" width="9" style="10" customWidth="true"/>
    <col min="1757" max="1758" width="9" style="10"/>
    <col min="1759" max="1759" width="9" style="10" customWidth="true"/>
    <col min="1760" max="2008" width="9" style="10"/>
    <col min="2009" max="2009" width="9" style="10" customWidth="true"/>
    <col min="2010" max="2011" width="9" style="10"/>
    <col min="2012" max="2012" width="9" style="10" customWidth="true"/>
    <col min="2013" max="2014" width="9" style="10"/>
    <col min="2015" max="2015" width="9" style="10" customWidth="true"/>
    <col min="2016" max="2264" width="9" style="10"/>
    <col min="2265" max="2265" width="9" style="10" customWidth="true"/>
    <col min="2266" max="2267" width="9" style="10"/>
    <col min="2268" max="2268" width="9" style="10" customWidth="true"/>
    <col min="2269" max="2270" width="9" style="10"/>
    <col min="2271" max="2271" width="9" style="10" customWidth="true"/>
    <col min="2272" max="2520" width="9" style="10"/>
    <col min="2521" max="2521" width="9" style="10" customWidth="true"/>
    <col min="2522" max="2523" width="9" style="10"/>
    <col min="2524" max="2524" width="9" style="10" customWidth="true"/>
    <col min="2525" max="2526" width="9" style="10"/>
    <col min="2527" max="2527" width="9" style="10" customWidth="true"/>
    <col min="2528" max="2776" width="9" style="10"/>
    <col min="2777" max="2777" width="9" style="10" customWidth="true"/>
    <col min="2778" max="2779" width="9" style="10"/>
    <col min="2780" max="2780" width="9" style="10" customWidth="true"/>
    <col min="2781" max="2782" width="9" style="10"/>
    <col min="2783" max="2783" width="9" style="10" customWidth="true"/>
    <col min="2784" max="3032" width="9" style="10"/>
    <col min="3033" max="3033" width="9" style="10" customWidth="true"/>
    <col min="3034" max="3035" width="9" style="10"/>
    <col min="3036" max="3036" width="9" style="10" customWidth="true"/>
    <col min="3037" max="3038" width="9" style="10"/>
    <col min="3039" max="3039" width="9" style="10" customWidth="true"/>
    <col min="3040" max="3288" width="9" style="10"/>
    <col min="3289" max="3289" width="9" style="10" customWidth="true"/>
    <col min="3290" max="3291" width="9" style="10"/>
    <col min="3292" max="3292" width="9" style="10" customWidth="true"/>
    <col min="3293" max="3294" width="9" style="10"/>
    <col min="3295" max="3295" width="9" style="10" customWidth="true"/>
    <col min="3296" max="3544" width="9" style="10"/>
    <col min="3545" max="3545" width="9" style="10" customWidth="true"/>
    <col min="3546" max="3547" width="9" style="10"/>
    <col min="3548" max="3548" width="9" style="10" customWidth="true"/>
    <col min="3549" max="3550" width="9" style="10"/>
    <col min="3551" max="3551" width="9" style="10" customWidth="true"/>
    <col min="3552" max="3800" width="9" style="10"/>
    <col min="3801" max="3801" width="9" style="10" customWidth="true"/>
    <col min="3802" max="3803" width="9" style="10"/>
    <col min="3804" max="3804" width="9" style="10" customWidth="true"/>
    <col min="3805" max="3806" width="9" style="10"/>
    <col min="3807" max="3807" width="9" style="10" customWidth="true"/>
    <col min="3808" max="4056" width="9" style="10"/>
    <col min="4057" max="4057" width="9" style="10" customWidth="true"/>
    <col min="4058" max="4059" width="9" style="10"/>
    <col min="4060" max="4060" width="9" style="10" customWidth="true"/>
    <col min="4061" max="4062" width="9" style="10"/>
    <col min="4063" max="4063" width="9" style="10" customWidth="true"/>
    <col min="4064" max="4312" width="9" style="10"/>
    <col min="4313" max="4313" width="9" style="10" customWidth="true"/>
    <col min="4314" max="4315" width="9" style="10"/>
    <col min="4316" max="4316" width="9" style="10" customWidth="true"/>
    <col min="4317" max="4318" width="9" style="10"/>
    <col min="4319" max="4319" width="9" style="10" customWidth="true"/>
    <col min="4320" max="4568" width="9" style="10"/>
    <col min="4569" max="4569" width="9" style="10" customWidth="true"/>
    <col min="4570" max="4571" width="9" style="10"/>
    <col min="4572" max="4572" width="9" style="10" customWidth="true"/>
    <col min="4573" max="4574" width="9" style="10"/>
    <col min="4575" max="4575" width="9" style="10" customWidth="true"/>
    <col min="4576" max="4824" width="9" style="10"/>
    <col min="4825" max="4825" width="9" style="10" customWidth="true"/>
    <col min="4826" max="4827" width="9" style="10"/>
    <col min="4828" max="4828" width="9" style="10" customWidth="true"/>
    <col min="4829" max="4830" width="9" style="10"/>
    <col min="4831" max="4831" width="9" style="10" customWidth="true"/>
    <col min="4832" max="5080" width="9" style="10"/>
    <col min="5081" max="5081" width="9" style="10" customWidth="true"/>
    <col min="5082" max="5083" width="9" style="10"/>
    <col min="5084" max="5084" width="9" style="10" customWidth="true"/>
    <col min="5085" max="5086" width="9" style="10"/>
    <col min="5087" max="5087" width="9" style="10" customWidth="true"/>
    <col min="5088" max="5336" width="9" style="10"/>
    <col min="5337" max="5337" width="9" style="10" customWidth="true"/>
    <col min="5338" max="5339" width="9" style="10"/>
    <col min="5340" max="5340" width="9" style="10" customWidth="true"/>
    <col min="5341" max="5342" width="9" style="10"/>
    <col min="5343" max="5343" width="9" style="10" customWidth="true"/>
    <col min="5344" max="5592" width="9" style="10"/>
    <col min="5593" max="5593" width="9" style="10" customWidth="true"/>
    <col min="5594" max="5595" width="9" style="10"/>
    <col min="5596" max="5596" width="9" style="10" customWidth="true"/>
    <col min="5597" max="5598" width="9" style="10"/>
    <col min="5599" max="5599" width="9" style="10" customWidth="true"/>
    <col min="5600" max="5848" width="9" style="10"/>
    <col min="5849" max="5849" width="9" style="10" customWidth="true"/>
    <col min="5850" max="5851" width="9" style="10"/>
    <col min="5852" max="5852" width="9" style="10" customWidth="true"/>
    <col min="5853" max="5854" width="9" style="10"/>
    <col min="5855" max="5855" width="9" style="10" customWidth="true"/>
    <col min="5856" max="6104" width="9" style="10"/>
    <col min="6105" max="6105" width="9" style="10" customWidth="true"/>
    <col min="6106" max="6107" width="9" style="10"/>
    <col min="6108" max="6108" width="9" style="10" customWidth="true"/>
    <col min="6109" max="6110" width="9" style="10"/>
    <col min="6111" max="6111" width="9" style="10" customWidth="true"/>
    <col min="6112" max="6360" width="9" style="10"/>
    <col min="6361" max="6361" width="9" style="10" customWidth="true"/>
    <col min="6362" max="6363" width="9" style="10"/>
    <col min="6364" max="6364" width="9" style="10" customWidth="true"/>
    <col min="6365" max="6366" width="9" style="10"/>
    <col min="6367" max="6367" width="9" style="10" customWidth="true"/>
    <col min="6368" max="6616" width="9" style="10"/>
    <col min="6617" max="6617" width="9" style="10" customWidth="true"/>
    <col min="6618" max="6619" width="9" style="10"/>
    <col min="6620" max="6620" width="9" style="10" customWidth="true"/>
    <col min="6621" max="6622" width="9" style="10"/>
    <col min="6623" max="6623" width="9" style="10" customWidth="true"/>
    <col min="6624" max="6872" width="9" style="10"/>
    <col min="6873" max="6873" width="9" style="10" customWidth="true"/>
    <col min="6874" max="6875" width="9" style="10"/>
    <col min="6876" max="6876" width="9" style="10" customWidth="true"/>
    <col min="6877" max="6878" width="9" style="10"/>
    <col min="6879" max="6879" width="9" style="10" customWidth="true"/>
    <col min="6880" max="7128" width="9" style="10"/>
    <col min="7129" max="7129" width="9" style="10" customWidth="true"/>
    <col min="7130" max="7131" width="9" style="10"/>
    <col min="7132" max="7132" width="9" style="10" customWidth="true"/>
    <col min="7133" max="7134" width="9" style="10"/>
    <col min="7135" max="7135" width="9" style="10" customWidth="true"/>
    <col min="7136" max="7384" width="9" style="10"/>
    <col min="7385" max="7385" width="9" style="10" customWidth="true"/>
    <col min="7386" max="7387" width="9" style="10"/>
    <col min="7388" max="7388" width="9" style="10" customWidth="true"/>
    <col min="7389" max="7390" width="9" style="10"/>
    <col min="7391" max="7391" width="9" style="10" customWidth="true"/>
    <col min="7392" max="7640" width="9" style="10"/>
    <col min="7641" max="7641" width="9" style="10" customWidth="true"/>
    <col min="7642" max="7643" width="9" style="10"/>
    <col min="7644" max="7644" width="9" style="10" customWidth="true"/>
    <col min="7645" max="7646" width="9" style="10"/>
    <col min="7647" max="7647" width="9" style="10" customWidth="true"/>
    <col min="7648" max="7896" width="9" style="10"/>
    <col min="7897" max="7897" width="9" style="10" customWidth="true"/>
    <col min="7898" max="7899" width="9" style="10"/>
    <col min="7900" max="7900" width="9" style="10" customWidth="true"/>
    <col min="7901" max="7902" width="9" style="10"/>
    <col min="7903" max="7903" width="9" style="10" customWidth="true"/>
    <col min="7904" max="8152" width="9" style="10"/>
    <col min="8153" max="8153" width="9" style="10" customWidth="true"/>
    <col min="8154" max="8155" width="9" style="10"/>
    <col min="8156" max="8156" width="9" style="10" customWidth="true"/>
    <col min="8157" max="8158" width="9" style="10"/>
    <col min="8159" max="8159" width="9" style="10" customWidth="true"/>
    <col min="8160" max="8408" width="9" style="10"/>
    <col min="8409" max="8409" width="9" style="10" customWidth="true"/>
    <col min="8410" max="8411" width="9" style="10"/>
    <col min="8412" max="8412" width="9" style="10" customWidth="true"/>
    <col min="8413" max="8414" width="9" style="10"/>
    <col min="8415" max="8415" width="9" style="10" customWidth="true"/>
    <col min="8416" max="8664" width="9" style="10"/>
    <col min="8665" max="8665" width="9" style="10" customWidth="true"/>
    <col min="8666" max="8667" width="9" style="10"/>
    <col min="8668" max="8668" width="9" style="10" customWidth="true"/>
    <col min="8669" max="8670" width="9" style="10"/>
    <col min="8671" max="8671" width="9" style="10" customWidth="true"/>
    <col min="8672" max="8920" width="9" style="10"/>
    <col min="8921" max="8921" width="9" style="10" customWidth="true"/>
    <col min="8922" max="8923" width="9" style="10"/>
    <col min="8924" max="8924" width="9" style="10" customWidth="true"/>
    <col min="8925" max="8926" width="9" style="10"/>
    <col min="8927" max="8927" width="9" style="10" customWidth="true"/>
    <col min="8928" max="9176" width="9" style="10"/>
    <col min="9177" max="9177" width="9" style="10" customWidth="true"/>
    <col min="9178" max="9179" width="9" style="10"/>
    <col min="9180" max="9180" width="9" style="10" customWidth="true"/>
    <col min="9181" max="9182" width="9" style="10"/>
    <col min="9183" max="9183" width="9" style="10" customWidth="true"/>
    <col min="9184" max="9432" width="9" style="10"/>
    <col min="9433" max="9433" width="9" style="10" customWidth="true"/>
    <col min="9434" max="9435" width="9" style="10"/>
    <col min="9436" max="9436" width="9" style="10" customWidth="true"/>
    <col min="9437" max="9438" width="9" style="10"/>
    <col min="9439" max="9439" width="9" style="10" customWidth="true"/>
    <col min="9440" max="9688" width="9" style="10"/>
    <col min="9689" max="9689" width="9" style="10" customWidth="true"/>
    <col min="9690" max="9691" width="9" style="10"/>
    <col min="9692" max="9692" width="9" style="10" customWidth="true"/>
    <col min="9693" max="9694" width="9" style="10"/>
    <col min="9695" max="9695" width="9" style="10" customWidth="true"/>
    <col min="9696" max="9944" width="9" style="10"/>
    <col min="9945" max="9945" width="9" style="10" customWidth="true"/>
    <col min="9946" max="9947" width="9" style="10"/>
    <col min="9948" max="9948" width="9" style="10" customWidth="true"/>
    <col min="9949" max="9950" width="9" style="10"/>
    <col min="9951" max="9951" width="9" style="10" customWidth="true"/>
    <col min="9952" max="10200" width="9" style="10"/>
    <col min="10201" max="10201" width="9" style="10" customWidth="true"/>
    <col min="10202" max="10203" width="9" style="10"/>
    <col min="10204" max="10204" width="9" style="10" customWidth="true"/>
    <col min="10205" max="10206" width="9" style="10"/>
    <col min="10207" max="10207" width="9" style="10" customWidth="true"/>
    <col min="10208" max="10456" width="9" style="10"/>
    <col min="10457" max="10457" width="9" style="10" customWidth="true"/>
    <col min="10458" max="10459" width="9" style="10"/>
    <col min="10460" max="10460" width="9" style="10" customWidth="true"/>
    <col min="10461" max="10462" width="9" style="10"/>
    <col min="10463" max="10463" width="9" style="10" customWidth="true"/>
    <col min="10464" max="10712" width="9" style="10"/>
    <col min="10713" max="10713" width="9" style="10" customWidth="true"/>
    <col min="10714" max="10715" width="9" style="10"/>
    <col min="10716" max="10716" width="9" style="10" customWidth="true"/>
    <col min="10717" max="10718" width="9" style="10"/>
    <col min="10719" max="10719" width="9" style="10" customWidth="true"/>
    <col min="10720" max="10968" width="9" style="10"/>
    <col min="10969" max="10969" width="9" style="10" customWidth="true"/>
    <col min="10970" max="10971" width="9" style="10"/>
    <col min="10972" max="10972" width="9" style="10" customWidth="true"/>
    <col min="10973" max="10974" width="9" style="10"/>
    <col min="10975" max="10975" width="9" style="10" customWidth="true"/>
    <col min="10976" max="11224" width="9" style="10"/>
    <col min="11225" max="11225" width="9" style="10" customWidth="true"/>
    <col min="11226" max="11227" width="9" style="10"/>
    <col min="11228" max="11228" width="9" style="10" customWidth="true"/>
    <col min="11229" max="11230" width="9" style="10"/>
    <col min="11231" max="11231" width="9" style="10" customWidth="true"/>
    <col min="11232" max="11480" width="9" style="10"/>
    <col min="11481" max="11481" width="9" style="10" customWidth="true"/>
    <col min="11482" max="11483" width="9" style="10"/>
    <col min="11484" max="11484" width="9" style="10" customWidth="true"/>
    <col min="11485" max="11486" width="9" style="10"/>
    <col min="11487" max="11487" width="9" style="10" customWidth="true"/>
    <col min="11488" max="11736" width="9" style="10"/>
    <col min="11737" max="11737" width="9" style="10" customWidth="true"/>
    <col min="11738" max="11739" width="9" style="10"/>
    <col min="11740" max="11740" width="9" style="10" customWidth="true"/>
    <col min="11741" max="11742" width="9" style="10"/>
    <col min="11743" max="11743" width="9" style="10" customWidth="true"/>
    <col min="11744" max="11992" width="9" style="10"/>
    <col min="11993" max="11993" width="9" style="10" customWidth="true"/>
    <col min="11994" max="11995" width="9" style="10"/>
    <col min="11996" max="11996" width="9" style="10" customWidth="true"/>
    <col min="11997" max="11998" width="9" style="10"/>
    <col min="11999" max="11999" width="9" style="10" customWidth="true"/>
    <col min="12000" max="12248" width="9" style="10"/>
    <col min="12249" max="12249" width="9" style="10" customWidth="true"/>
    <col min="12250" max="12251" width="9" style="10"/>
    <col min="12252" max="12252" width="9" style="10" customWidth="true"/>
    <col min="12253" max="12254" width="9" style="10"/>
    <col min="12255" max="12255" width="9" style="10" customWidth="true"/>
    <col min="12256" max="12504" width="9" style="10"/>
    <col min="12505" max="12505" width="9" style="10" customWidth="true"/>
    <col min="12506" max="12507" width="9" style="10"/>
    <col min="12508" max="12508" width="9" style="10" customWidth="true"/>
    <col min="12509" max="12510" width="9" style="10"/>
    <col min="12511" max="12511" width="9" style="10" customWidth="true"/>
    <col min="12512" max="12760" width="9" style="10"/>
    <col min="12761" max="12761" width="9" style="10" customWidth="true"/>
    <col min="12762" max="12763" width="9" style="10"/>
    <col min="12764" max="12764" width="9" style="10" customWidth="true"/>
    <col min="12765" max="12766" width="9" style="10"/>
    <col min="12767" max="12767" width="9" style="10" customWidth="true"/>
    <col min="12768" max="13016" width="9" style="10"/>
    <col min="13017" max="13017" width="9" style="10" customWidth="true"/>
    <col min="13018" max="13019" width="9" style="10"/>
    <col min="13020" max="13020" width="9" style="10" customWidth="true"/>
    <col min="13021" max="13022" width="9" style="10"/>
    <col min="13023" max="13023" width="9" style="10" customWidth="true"/>
    <col min="13024" max="13272" width="9" style="10"/>
    <col min="13273" max="13273" width="9" style="10" customWidth="true"/>
    <col min="13274" max="13275" width="9" style="10"/>
    <col min="13276" max="13276" width="9" style="10" customWidth="true"/>
    <col min="13277" max="13278" width="9" style="10"/>
    <col min="13279" max="13279" width="9" style="10" customWidth="true"/>
    <col min="13280" max="13528" width="9" style="10"/>
    <col min="13529" max="13529" width="9" style="10" customWidth="true"/>
    <col min="13530" max="13531" width="9" style="10"/>
    <col min="13532" max="13532" width="9" style="10" customWidth="true"/>
    <col min="13533" max="13534" width="9" style="10"/>
    <col min="13535" max="13535" width="9" style="10" customWidth="true"/>
    <col min="13536" max="13784" width="9" style="10"/>
    <col min="13785" max="13785" width="9" style="10" customWidth="true"/>
    <col min="13786" max="13787" width="9" style="10"/>
    <col min="13788" max="13788" width="9" style="10" customWidth="true"/>
    <col min="13789" max="13790" width="9" style="10"/>
    <col min="13791" max="13791" width="9" style="10" customWidth="true"/>
    <col min="13792" max="14040" width="9" style="10"/>
    <col min="14041" max="14041" width="9" style="10" customWidth="true"/>
    <col min="14042" max="14043" width="9" style="10"/>
    <col min="14044" max="14044" width="9" style="10" customWidth="true"/>
    <col min="14045" max="14046" width="9" style="10"/>
    <col min="14047" max="14047" width="9" style="10" customWidth="true"/>
    <col min="14048" max="14296" width="9" style="10"/>
    <col min="14297" max="14297" width="9" style="10" customWidth="true"/>
    <col min="14298" max="14299" width="9" style="10"/>
    <col min="14300" max="14300" width="9" style="10" customWidth="true"/>
    <col min="14301" max="14302" width="9" style="10"/>
    <col min="14303" max="14303" width="9" style="10" customWidth="true"/>
    <col min="14304" max="14552" width="9" style="10"/>
    <col min="14553" max="14553" width="9" style="10" customWidth="true"/>
    <col min="14554" max="14555" width="9" style="10"/>
    <col min="14556" max="14556" width="9" style="10" customWidth="true"/>
    <col min="14557" max="14558" width="9" style="10"/>
    <col min="14559" max="14559" width="9" style="10" customWidth="true"/>
    <col min="14560" max="14808" width="9" style="10"/>
    <col min="14809" max="14809" width="9" style="10" customWidth="true"/>
    <col min="14810" max="14811" width="9" style="10"/>
    <col min="14812" max="14812" width="9" style="10" customWidth="true"/>
    <col min="14813" max="14814" width="9" style="10"/>
    <col min="14815" max="14815" width="9" style="10" customWidth="true"/>
    <col min="14816" max="15064" width="9" style="10"/>
    <col min="15065" max="15065" width="9" style="10" customWidth="true"/>
    <col min="15066" max="15067" width="9" style="10"/>
    <col min="15068" max="15068" width="9" style="10" customWidth="true"/>
    <col min="15069" max="15070" width="9" style="10"/>
    <col min="15071" max="15071" width="9" style="10" customWidth="true"/>
    <col min="15072" max="15320" width="9" style="10"/>
    <col min="15321" max="15321" width="9" style="10" customWidth="true"/>
    <col min="15322" max="15323" width="9" style="10"/>
    <col min="15324" max="15324" width="9" style="10" customWidth="true"/>
    <col min="15325" max="15326" width="9" style="10"/>
    <col min="15327" max="15327" width="9" style="10" customWidth="true"/>
    <col min="15328" max="15576" width="9" style="10"/>
    <col min="15577" max="15577" width="9" style="10" customWidth="true"/>
    <col min="15578" max="15579" width="9" style="10"/>
    <col min="15580" max="15580" width="9" style="10" customWidth="true"/>
    <col min="15581" max="15582" width="9" style="10"/>
    <col min="15583" max="15583" width="9" style="10" customWidth="true"/>
    <col min="15584" max="15832" width="9" style="10"/>
    <col min="15833" max="15833" width="9" style="10" customWidth="true"/>
    <col min="15834" max="15835" width="9" style="10"/>
    <col min="15836" max="15836" width="9" style="10" customWidth="true"/>
    <col min="15837" max="15838" width="9" style="10"/>
    <col min="15839" max="15839" width="9" style="10" customWidth="true"/>
    <col min="15840" max="16088" width="9" style="10"/>
    <col min="16089" max="16089" width="9" style="10" customWidth="true"/>
    <col min="16090" max="16091" width="9" style="10"/>
    <col min="16092" max="16092" width="9" style="10" customWidth="true"/>
    <col min="16093" max="16094" width="9" style="10"/>
    <col min="16095" max="16095" width="9" style="10" customWidth="true"/>
    <col min="16096" max="16337" width="9" style="10"/>
    <col min="16338" max="16355" width="9" style="10" customWidth="true"/>
    <col min="16356" max="16384" width="9" style="10"/>
  </cols>
  <sheetData>
    <row r="1" customHeight="true" spans="1:5">
      <c r="A1" s="12" t="s">
        <v>0</v>
      </c>
      <c r="B1" s="12"/>
      <c r="C1" s="13"/>
      <c r="D1" s="13"/>
      <c r="E1" s="13"/>
    </row>
    <row r="2" ht="39.75" customHeight="true" spans="1:6">
      <c r="A2" s="14" t="s">
        <v>1</v>
      </c>
      <c r="B2" s="14"/>
      <c r="C2" s="14"/>
      <c r="D2" s="14"/>
      <c r="E2" s="14"/>
      <c r="F2" s="14"/>
    </row>
    <row r="3" customHeight="true" spans="1:6">
      <c r="A3" s="15"/>
      <c r="B3" s="16"/>
      <c r="C3" s="16"/>
      <c r="D3" s="17"/>
      <c r="E3" s="17" t="s">
        <v>2</v>
      </c>
      <c r="F3" s="17"/>
    </row>
    <row r="4" ht="32.25" customHeight="true" spans="1:6">
      <c r="A4" s="18" t="s">
        <v>3</v>
      </c>
      <c r="B4" s="18"/>
      <c r="C4" s="19" t="s">
        <v>4</v>
      </c>
      <c r="D4" s="20"/>
      <c r="E4" s="33"/>
      <c r="F4" s="34" t="s">
        <v>5</v>
      </c>
    </row>
    <row r="5" s="8" customFormat="true" ht="32.25" customHeight="true" spans="1:6">
      <c r="A5" s="18"/>
      <c r="B5" s="18"/>
      <c r="C5" s="21" t="s">
        <v>6</v>
      </c>
      <c r="D5" s="21" t="s">
        <v>7</v>
      </c>
      <c r="E5" s="18" t="s">
        <v>8</v>
      </c>
      <c r="F5" s="35"/>
    </row>
    <row r="6" s="9" customFormat="true" ht="20.1" customHeight="true" spans="1:6">
      <c r="A6" s="22" t="s">
        <v>9</v>
      </c>
      <c r="B6" s="23"/>
      <c r="C6" s="24">
        <v>47974</v>
      </c>
      <c r="D6" s="24">
        <v>10000</v>
      </c>
      <c r="E6" s="24">
        <v>37974</v>
      </c>
      <c r="F6" s="36"/>
    </row>
    <row r="7" customHeight="true" spans="1:6">
      <c r="A7" s="25" t="s">
        <v>10</v>
      </c>
      <c r="B7" s="26" t="s">
        <v>11</v>
      </c>
      <c r="C7" s="27">
        <f>SUM(C9:C18)</f>
        <v>4522</v>
      </c>
      <c r="D7" s="27">
        <f t="shared" ref="D7:E7" si="0">SUM(D9:D18)</f>
        <v>943</v>
      </c>
      <c r="E7" s="27">
        <f t="shared" si="0"/>
        <v>3579</v>
      </c>
      <c r="F7" s="37"/>
    </row>
    <row r="8" customHeight="true" spans="1:6">
      <c r="A8" s="25"/>
      <c r="B8" s="28" t="s">
        <v>12</v>
      </c>
      <c r="C8" s="27">
        <f>SUM(C9:C16)</f>
        <v>2368</v>
      </c>
      <c r="D8" s="27">
        <f t="shared" ref="D8:E8" si="1">SUM(D9:D16)</f>
        <v>494</v>
      </c>
      <c r="E8" s="27">
        <f t="shared" si="1"/>
        <v>1874</v>
      </c>
      <c r="F8" s="37"/>
    </row>
    <row r="9" customHeight="true" spans="1:6">
      <c r="A9" s="25"/>
      <c r="B9" s="29" t="s">
        <v>13</v>
      </c>
      <c r="C9" s="30">
        <v>176</v>
      </c>
      <c r="D9" s="30">
        <v>37</v>
      </c>
      <c r="E9" s="30">
        <v>139</v>
      </c>
      <c r="F9" s="37"/>
    </row>
    <row r="10" customHeight="true" spans="1:6">
      <c r="A10" s="25"/>
      <c r="B10" s="29" t="s">
        <v>14</v>
      </c>
      <c r="C10" s="30">
        <v>235</v>
      </c>
      <c r="D10" s="30">
        <v>49</v>
      </c>
      <c r="E10" s="30">
        <v>186</v>
      </c>
      <c r="F10" s="37"/>
    </row>
    <row r="11" customHeight="true" spans="1:6">
      <c r="A11" s="25"/>
      <c r="B11" s="29" t="s">
        <v>15</v>
      </c>
      <c r="C11" s="30">
        <v>444</v>
      </c>
      <c r="D11" s="30">
        <v>93</v>
      </c>
      <c r="E11" s="30">
        <v>351</v>
      </c>
      <c r="F11" s="37"/>
    </row>
    <row r="12" customHeight="true" spans="1:6">
      <c r="A12" s="25"/>
      <c r="B12" s="29" t="s">
        <v>16</v>
      </c>
      <c r="C12" s="30">
        <v>282</v>
      </c>
      <c r="D12" s="30">
        <v>59</v>
      </c>
      <c r="E12" s="30">
        <v>223</v>
      </c>
      <c r="F12" s="37"/>
    </row>
    <row r="13" customHeight="true" spans="1:6">
      <c r="A13" s="25"/>
      <c r="B13" s="29" t="s">
        <v>17</v>
      </c>
      <c r="C13" s="30">
        <v>422</v>
      </c>
      <c r="D13" s="30">
        <v>88</v>
      </c>
      <c r="E13" s="30">
        <v>334</v>
      </c>
      <c r="F13" s="37"/>
    </row>
    <row r="14" customHeight="true" spans="1:6">
      <c r="A14" s="25"/>
      <c r="B14" s="29" t="s">
        <v>18</v>
      </c>
      <c r="C14" s="30">
        <v>276</v>
      </c>
      <c r="D14" s="30">
        <v>58</v>
      </c>
      <c r="E14" s="30">
        <v>218</v>
      </c>
      <c r="F14" s="37"/>
    </row>
    <row r="15" customHeight="true" spans="1:6">
      <c r="A15" s="25"/>
      <c r="B15" s="29" t="s">
        <v>19</v>
      </c>
      <c r="C15" s="30">
        <v>71</v>
      </c>
      <c r="D15" s="30">
        <v>15</v>
      </c>
      <c r="E15" s="30">
        <v>56</v>
      </c>
      <c r="F15" s="37"/>
    </row>
    <row r="16" customHeight="true" spans="1:6">
      <c r="A16" s="25"/>
      <c r="B16" s="29" t="s">
        <v>20</v>
      </c>
      <c r="C16" s="30">
        <v>462</v>
      </c>
      <c r="D16" s="30">
        <v>95</v>
      </c>
      <c r="E16" s="30">
        <v>367</v>
      </c>
      <c r="F16" s="37"/>
    </row>
    <row r="17" customHeight="true" spans="1:6">
      <c r="A17" s="25"/>
      <c r="B17" s="29" t="s">
        <v>21</v>
      </c>
      <c r="C17" s="30">
        <v>898</v>
      </c>
      <c r="D17" s="30">
        <v>187</v>
      </c>
      <c r="E17" s="30">
        <v>711</v>
      </c>
      <c r="F17" s="37"/>
    </row>
    <row r="18" customHeight="true" spans="1:6">
      <c r="A18" s="25"/>
      <c r="B18" s="29" t="s">
        <v>22</v>
      </c>
      <c r="C18" s="30">
        <v>1256</v>
      </c>
      <c r="D18" s="30">
        <v>262</v>
      </c>
      <c r="E18" s="30">
        <v>994</v>
      </c>
      <c r="F18" s="37"/>
    </row>
    <row r="19" customHeight="true" spans="1:6">
      <c r="A19" s="25" t="s">
        <v>23</v>
      </c>
      <c r="B19" s="25" t="s">
        <v>24</v>
      </c>
      <c r="C19" s="31">
        <f>SUM(C21:C30)</f>
        <v>2511</v>
      </c>
      <c r="D19" s="31">
        <f t="shared" ref="D19:E19" si="2">SUM(D21:D30)</f>
        <v>524</v>
      </c>
      <c r="E19" s="31">
        <f t="shared" si="2"/>
        <v>1987</v>
      </c>
      <c r="F19" s="37"/>
    </row>
    <row r="20" customHeight="true" spans="1:6">
      <c r="A20" s="25"/>
      <c r="B20" s="28" t="s">
        <v>25</v>
      </c>
      <c r="C20" s="32">
        <f>SUM(C21:C25)</f>
        <v>555</v>
      </c>
      <c r="D20" s="32">
        <f t="shared" ref="D20:E20" si="3">SUM(D21:D25)</f>
        <v>117</v>
      </c>
      <c r="E20" s="32">
        <f t="shared" si="3"/>
        <v>438</v>
      </c>
      <c r="F20" s="37"/>
    </row>
    <row r="21" customHeight="true" spans="1:6">
      <c r="A21" s="25"/>
      <c r="B21" s="29" t="s">
        <v>26</v>
      </c>
      <c r="C21" s="30">
        <v>137</v>
      </c>
      <c r="D21" s="30">
        <v>29</v>
      </c>
      <c r="E21" s="30">
        <v>108</v>
      </c>
      <c r="F21" s="37"/>
    </row>
    <row r="22" customHeight="true" spans="1:6">
      <c r="A22" s="25"/>
      <c r="B22" s="29" t="s">
        <v>27</v>
      </c>
      <c r="C22" s="30">
        <v>118</v>
      </c>
      <c r="D22" s="30">
        <v>25</v>
      </c>
      <c r="E22" s="30">
        <v>93</v>
      </c>
      <c r="F22" s="37"/>
    </row>
    <row r="23" customHeight="true" spans="1:6">
      <c r="A23" s="25"/>
      <c r="B23" s="29" t="s">
        <v>28</v>
      </c>
      <c r="C23" s="30">
        <v>78</v>
      </c>
      <c r="D23" s="30">
        <v>16</v>
      </c>
      <c r="E23" s="30">
        <v>62</v>
      </c>
      <c r="F23" s="37"/>
    </row>
    <row r="24" customHeight="true" spans="1:6">
      <c r="A24" s="25"/>
      <c r="B24" s="29" t="s">
        <v>29</v>
      </c>
      <c r="C24" s="30">
        <v>190</v>
      </c>
      <c r="D24" s="30">
        <v>40</v>
      </c>
      <c r="E24" s="30">
        <v>150</v>
      </c>
      <c r="F24" s="37"/>
    </row>
    <row r="25" customHeight="true" spans="1:6">
      <c r="A25" s="25"/>
      <c r="B25" s="29" t="s">
        <v>30</v>
      </c>
      <c r="C25" s="30">
        <v>32</v>
      </c>
      <c r="D25" s="30">
        <v>7</v>
      </c>
      <c r="E25" s="30">
        <v>25</v>
      </c>
      <c r="F25" s="37"/>
    </row>
    <row r="26" customHeight="true" spans="1:6">
      <c r="A26" s="25"/>
      <c r="B26" s="29" t="s">
        <v>31</v>
      </c>
      <c r="C26" s="30">
        <v>145</v>
      </c>
      <c r="D26" s="30">
        <v>30</v>
      </c>
      <c r="E26" s="30">
        <v>115</v>
      </c>
      <c r="F26" s="37"/>
    </row>
    <row r="27" customHeight="true" spans="1:6">
      <c r="A27" s="25"/>
      <c r="B27" s="29" t="s">
        <v>32</v>
      </c>
      <c r="C27" s="30">
        <v>366</v>
      </c>
      <c r="D27" s="30">
        <v>76</v>
      </c>
      <c r="E27" s="30">
        <v>290</v>
      </c>
      <c r="F27" s="37"/>
    </row>
    <row r="28" customHeight="true" spans="1:6">
      <c r="A28" s="25"/>
      <c r="B28" s="29" t="s">
        <v>33</v>
      </c>
      <c r="C28" s="30">
        <v>462</v>
      </c>
      <c r="D28" s="30">
        <v>96</v>
      </c>
      <c r="E28" s="30">
        <v>366</v>
      </c>
      <c r="F28" s="37"/>
    </row>
    <row r="29" customHeight="true" spans="1:6">
      <c r="A29" s="25"/>
      <c r="B29" s="29" t="s">
        <v>34</v>
      </c>
      <c r="C29" s="30">
        <v>140</v>
      </c>
      <c r="D29" s="30">
        <v>29</v>
      </c>
      <c r="E29" s="30">
        <v>111</v>
      </c>
      <c r="F29" s="37"/>
    </row>
    <row r="30" customHeight="true" spans="1:6">
      <c r="A30" s="25"/>
      <c r="B30" s="29" t="s">
        <v>35</v>
      </c>
      <c r="C30" s="30">
        <v>843</v>
      </c>
      <c r="D30" s="30">
        <v>176</v>
      </c>
      <c r="E30" s="30">
        <v>667</v>
      </c>
      <c r="F30" s="37"/>
    </row>
    <row r="31" customHeight="true" spans="1:6">
      <c r="A31" s="25" t="s">
        <v>36</v>
      </c>
      <c r="B31" s="25" t="s">
        <v>37</v>
      </c>
      <c r="C31" s="31">
        <f>SUM(C33:C39)</f>
        <v>1733</v>
      </c>
      <c r="D31" s="31">
        <f t="shared" ref="D31:E31" si="4">SUM(D33:D39)</f>
        <v>362</v>
      </c>
      <c r="E31" s="31">
        <f t="shared" si="4"/>
        <v>1371</v>
      </c>
      <c r="F31" s="37"/>
    </row>
    <row r="32" customHeight="true" spans="1:6">
      <c r="A32" s="25"/>
      <c r="B32" s="28" t="s">
        <v>38</v>
      </c>
      <c r="C32" s="32">
        <f>SUM(C33:C36)</f>
        <v>474</v>
      </c>
      <c r="D32" s="32">
        <f t="shared" ref="D32:E32" si="5">SUM(D33:D36)</f>
        <v>99</v>
      </c>
      <c r="E32" s="32">
        <f t="shared" si="5"/>
        <v>375</v>
      </c>
      <c r="F32" s="37"/>
    </row>
    <row r="33" customHeight="true" spans="1:6">
      <c r="A33" s="25"/>
      <c r="B33" s="29" t="s">
        <v>39</v>
      </c>
      <c r="C33" s="30">
        <v>156</v>
      </c>
      <c r="D33" s="30">
        <v>33</v>
      </c>
      <c r="E33" s="30">
        <v>123</v>
      </c>
      <c r="F33" s="37"/>
    </row>
    <row r="34" customHeight="true" spans="1:6">
      <c r="A34" s="25"/>
      <c r="B34" s="29" t="s">
        <v>40</v>
      </c>
      <c r="C34" s="30">
        <v>202</v>
      </c>
      <c r="D34" s="30">
        <v>42</v>
      </c>
      <c r="E34" s="30">
        <v>160</v>
      </c>
      <c r="F34" s="37"/>
    </row>
    <row r="35" customHeight="true" spans="1:6">
      <c r="A35" s="25"/>
      <c r="B35" s="29" t="s">
        <v>41</v>
      </c>
      <c r="C35" s="30">
        <v>90</v>
      </c>
      <c r="D35" s="30">
        <v>19</v>
      </c>
      <c r="E35" s="30">
        <v>71</v>
      </c>
      <c r="F35" s="37"/>
    </row>
    <row r="36" customHeight="true" spans="1:6">
      <c r="A36" s="25"/>
      <c r="B36" s="29" t="s">
        <v>42</v>
      </c>
      <c r="C36" s="30">
        <v>26</v>
      </c>
      <c r="D36" s="30">
        <v>5</v>
      </c>
      <c r="E36" s="30">
        <v>21</v>
      </c>
      <c r="F36" s="37"/>
    </row>
    <row r="37" customHeight="true" spans="1:6">
      <c r="A37" s="25"/>
      <c r="B37" s="29" t="s">
        <v>43</v>
      </c>
      <c r="C37" s="30">
        <v>614</v>
      </c>
      <c r="D37" s="30">
        <v>128</v>
      </c>
      <c r="E37" s="30">
        <v>486</v>
      </c>
      <c r="F37" s="37"/>
    </row>
    <row r="38" customHeight="true" spans="1:6">
      <c r="A38" s="25"/>
      <c r="B38" s="29" t="s">
        <v>44</v>
      </c>
      <c r="C38" s="30">
        <v>546</v>
      </c>
      <c r="D38" s="30">
        <v>114</v>
      </c>
      <c r="E38" s="30">
        <v>432</v>
      </c>
      <c r="F38" s="37"/>
    </row>
    <row r="39" customHeight="true" spans="1:6">
      <c r="A39" s="25"/>
      <c r="B39" s="29" t="s">
        <v>45</v>
      </c>
      <c r="C39" s="30">
        <v>99</v>
      </c>
      <c r="D39" s="30">
        <v>21</v>
      </c>
      <c r="E39" s="30">
        <v>78</v>
      </c>
      <c r="F39" s="37"/>
    </row>
    <row r="40" customHeight="true" spans="1:6">
      <c r="A40" s="25" t="s">
        <v>46</v>
      </c>
      <c r="B40" s="25" t="s">
        <v>47</v>
      </c>
      <c r="C40" s="31">
        <f>SUM(C42:C53)</f>
        <v>4898</v>
      </c>
      <c r="D40" s="31">
        <f t="shared" ref="D40:E40" si="6">SUM(D42:D53)</f>
        <v>1022</v>
      </c>
      <c r="E40" s="31">
        <f t="shared" si="6"/>
        <v>3876</v>
      </c>
      <c r="F40" s="37"/>
    </row>
    <row r="41" customHeight="true" spans="1:6">
      <c r="A41" s="25"/>
      <c r="B41" s="28" t="s">
        <v>48</v>
      </c>
      <c r="C41" s="32">
        <f>SUM(C42:C46)</f>
        <v>631</v>
      </c>
      <c r="D41" s="32">
        <f t="shared" ref="D41:E41" si="7">SUM(D42:D46)</f>
        <v>132</v>
      </c>
      <c r="E41" s="32">
        <f t="shared" si="7"/>
        <v>499</v>
      </c>
      <c r="F41" s="37"/>
    </row>
    <row r="42" customHeight="true" spans="1:6">
      <c r="A42" s="25"/>
      <c r="B42" s="29" t="s">
        <v>49</v>
      </c>
      <c r="C42" s="30">
        <v>138</v>
      </c>
      <c r="D42" s="30">
        <v>29</v>
      </c>
      <c r="E42" s="30">
        <v>109</v>
      </c>
      <c r="F42" s="37"/>
    </row>
    <row r="43" customHeight="true" spans="1:6">
      <c r="A43" s="25"/>
      <c r="B43" s="29" t="s">
        <v>50</v>
      </c>
      <c r="C43" s="30">
        <v>132</v>
      </c>
      <c r="D43" s="30">
        <v>28</v>
      </c>
      <c r="E43" s="30">
        <v>104</v>
      </c>
      <c r="F43" s="37"/>
    </row>
    <row r="44" customHeight="true" spans="1:6">
      <c r="A44" s="25"/>
      <c r="B44" s="29" t="s">
        <v>51</v>
      </c>
      <c r="C44" s="30">
        <v>119</v>
      </c>
      <c r="D44" s="30">
        <v>25</v>
      </c>
      <c r="E44" s="30">
        <v>94</v>
      </c>
      <c r="F44" s="37"/>
    </row>
    <row r="45" customHeight="true" spans="1:6">
      <c r="A45" s="25"/>
      <c r="B45" s="29" t="s">
        <v>52</v>
      </c>
      <c r="C45" s="30">
        <v>194</v>
      </c>
      <c r="D45" s="30">
        <v>40</v>
      </c>
      <c r="E45" s="30">
        <v>154</v>
      </c>
      <c r="F45" s="37"/>
    </row>
    <row r="46" customHeight="true" spans="1:6">
      <c r="A46" s="25"/>
      <c r="B46" s="29" t="s">
        <v>53</v>
      </c>
      <c r="C46" s="30">
        <v>48</v>
      </c>
      <c r="D46" s="30">
        <v>10</v>
      </c>
      <c r="E46" s="30">
        <v>38</v>
      </c>
      <c r="F46" s="37"/>
    </row>
    <row r="47" customHeight="true" spans="1:6">
      <c r="A47" s="25"/>
      <c r="B47" s="29" t="s">
        <v>54</v>
      </c>
      <c r="C47" s="30">
        <v>714</v>
      </c>
      <c r="D47" s="30">
        <v>149</v>
      </c>
      <c r="E47" s="30">
        <v>565</v>
      </c>
      <c r="F47" s="37"/>
    </row>
    <row r="48" customHeight="true" spans="1:6">
      <c r="A48" s="25"/>
      <c r="B48" s="29" t="s">
        <v>55</v>
      </c>
      <c r="C48" s="30">
        <v>627</v>
      </c>
      <c r="D48" s="30">
        <v>131</v>
      </c>
      <c r="E48" s="30">
        <v>496</v>
      </c>
      <c r="F48" s="37"/>
    </row>
    <row r="49" customHeight="true" spans="1:6">
      <c r="A49" s="25"/>
      <c r="B49" s="29" t="s">
        <v>56</v>
      </c>
      <c r="C49" s="30">
        <v>227</v>
      </c>
      <c r="D49" s="30">
        <v>47</v>
      </c>
      <c r="E49" s="30">
        <v>180</v>
      </c>
      <c r="F49" s="37"/>
    </row>
    <row r="50" customHeight="true" spans="1:6">
      <c r="A50" s="25"/>
      <c r="B50" s="29" t="s">
        <v>57</v>
      </c>
      <c r="C50" s="30">
        <v>426</v>
      </c>
      <c r="D50" s="30">
        <v>89</v>
      </c>
      <c r="E50" s="30">
        <v>337</v>
      </c>
      <c r="F50" s="37"/>
    </row>
    <row r="51" customHeight="true" spans="1:6">
      <c r="A51" s="25"/>
      <c r="B51" s="29" t="s">
        <v>58</v>
      </c>
      <c r="C51" s="30">
        <v>666</v>
      </c>
      <c r="D51" s="30">
        <v>139</v>
      </c>
      <c r="E51" s="30">
        <v>527</v>
      </c>
      <c r="F51" s="37"/>
    </row>
    <row r="52" customHeight="true" spans="1:6">
      <c r="A52" s="25"/>
      <c r="B52" s="29" t="s">
        <v>59</v>
      </c>
      <c r="C52" s="30">
        <v>1024</v>
      </c>
      <c r="D52" s="30">
        <v>213</v>
      </c>
      <c r="E52" s="30">
        <v>811</v>
      </c>
      <c r="F52" s="37"/>
    </row>
    <row r="53" customHeight="true" spans="1:6">
      <c r="A53" s="25"/>
      <c r="B53" s="29" t="s">
        <v>60</v>
      </c>
      <c r="C53" s="30">
        <v>583</v>
      </c>
      <c r="D53" s="30">
        <v>122</v>
      </c>
      <c r="E53" s="30">
        <v>461</v>
      </c>
      <c r="F53" s="37"/>
    </row>
    <row r="54" customHeight="true" spans="1:6">
      <c r="A54" s="25" t="s">
        <v>61</v>
      </c>
      <c r="B54" s="25" t="s">
        <v>62</v>
      </c>
      <c r="C54" s="31">
        <f>SUM(C56:C67)</f>
        <v>5046</v>
      </c>
      <c r="D54" s="31">
        <f t="shared" ref="D54:E54" si="8">SUM(D56:D67)</f>
        <v>1052</v>
      </c>
      <c r="E54" s="31">
        <f t="shared" si="8"/>
        <v>3994</v>
      </c>
      <c r="F54" s="37"/>
    </row>
    <row r="55" customHeight="true" spans="1:6">
      <c r="A55" s="25"/>
      <c r="B55" s="28" t="s">
        <v>63</v>
      </c>
      <c r="C55" s="32">
        <f>SUM(C56:C58)</f>
        <v>370</v>
      </c>
      <c r="D55" s="32">
        <f t="shared" ref="D55:E55" si="9">SUM(D56:D58)</f>
        <v>77</v>
      </c>
      <c r="E55" s="32">
        <f t="shared" si="9"/>
        <v>293</v>
      </c>
      <c r="F55" s="37"/>
    </row>
    <row r="56" customHeight="true" spans="1:6">
      <c r="A56" s="25"/>
      <c r="B56" s="29" t="s">
        <v>64</v>
      </c>
      <c r="C56" s="30">
        <v>145</v>
      </c>
      <c r="D56" s="30">
        <v>30</v>
      </c>
      <c r="E56" s="30">
        <v>115</v>
      </c>
      <c r="F56" s="37"/>
    </row>
    <row r="57" customHeight="true" spans="1:6">
      <c r="A57" s="25"/>
      <c r="B57" s="29" t="s">
        <v>65</v>
      </c>
      <c r="C57" s="30">
        <v>142</v>
      </c>
      <c r="D57" s="30">
        <v>30</v>
      </c>
      <c r="E57" s="30">
        <v>112</v>
      </c>
      <c r="F57" s="37"/>
    </row>
    <row r="58" customHeight="true" spans="1:6">
      <c r="A58" s="25"/>
      <c r="B58" s="29" t="s">
        <v>66</v>
      </c>
      <c r="C58" s="30">
        <v>83</v>
      </c>
      <c r="D58" s="30">
        <v>17</v>
      </c>
      <c r="E58" s="30">
        <v>66</v>
      </c>
      <c r="F58" s="37"/>
    </row>
    <row r="59" customHeight="true" spans="1:6">
      <c r="A59" s="25"/>
      <c r="B59" s="29" t="s">
        <v>67</v>
      </c>
      <c r="C59" s="30">
        <v>583</v>
      </c>
      <c r="D59" s="30">
        <v>122</v>
      </c>
      <c r="E59" s="30">
        <v>461</v>
      </c>
      <c r="F59" s="37"/>
    </row>
    <row r="60" customHeight="true" spans="1:6">
      <c r="A60" s="25"/>
      <c r="B60" s="29" t="s">
        <v>68</v>
      </c>
      <c r="C60" s="30">
        <v>620</v>
      </c>
      <c r="D60" s="30">
        <v>129</v>
      </c>
      <c r="E60" s="30">
        <v>491</v>
      </c>
      <c r="F60" s="37"/>
    </row>
    <row r="61" customHeight="true" spans="1:6">
      <c r="A61" s="25"/>
      <c r="B61" s="29" t="s">
        <v>69</v>
      </c>
      <c r="C61" s="30">
        <v>506</v>
      </c>
      <c r="D61" s="30">
        <v>105</v>
      </c>
      <c r="E61" s="30">
        <v>401</v>
      </c>
      <c r="F61" s="37"/>
    </row>
    <row r="62" customHeight="true" spans="1:6">
      <c r="A62" s="25"/>
      <c r="B62" s="29" t="s">
        <v>70</v>
      </c>
      <c r="C62" s="30">
        <v>860</v>
      </c>
      <c r="D62" s="30">
        <v>179</v>
      </c>
      <c r="E62" s="30">
        <v>681</v>
      </c>
      <c r="F62" s="37"/>
    </row>
    <row r="63" customHeight="true" spans="1:6">
      <c r="A63" s="25"/>
      <c r="B63" s="29" t="s">
        <v>71</v>
      </c>
      <c r="C63" s="30">
        <v>694</v>
      </c>
      <c r="D63" s="30">
        <v>145</v>
      </c>
      <c r="E63" s="30">
        <v>549</v>
      </c>
      <c r="F63" s="37"/>
    </row>
    <row r="64" customHeight="true" spans="1:6">
      <c r="A64" s="25"/>
      <c r="B64" s="29" t="s">
        <v>72</v>
      </c>
      <c r="C64" s="30">
        <v>226</v>
      </c>
      <c r="D64" s="30">
        <v>47</v>
      </c>
      <c r="E64" s="30">
        <v>179</v>
      </c>
      <c r="F64" s="37"/>
    </row>
    <row r="65" customHeight="true" spans="1:6">
      <c r="A65" s="25"/>
      <c r="B65" s="29" t="s">
        <v>73</v>
      </c>
      <c r="C65" s="30">
        <v>461</v>
      </c>
      <c r="D65" s="30">
        <v>96</v>
      </c>
      <c r="E65" s="30">
        <v>365</v>
      </c>
      <c r="F65" s="37"/>
    </row>
    <row r="66" customHeight="true" spans="1:6">
      <c r="A66" s="25"/>
      <c r="B66" s="29" t="s">
        <v>74</v>
      </c>
      <c r="C66" s="30">
        <v>176</v>
      </c>
      <c r="D66" s="30">
        <v>37</v>
      </c>
      <c r="E66" s="30">
        <v>139</v>
      </c>
      <c r="F66" s="37"/>
    </row>
    <row r="67" customHeight="true" spans="1:6">
      <c r="A67" s="25"/>
      <c r="B67" s="29" t="s">
        <v>75</v>
      </c>
      <c r="C67" s="30">
        <v>550</v>
      </c>
      <c r="D67" s="30">
        <v>115</v>
      </c>
      <c r="E67" s="30">
        <v>435</v>
      </c>
      <c r="F67" s="37"/>
    </row>
    <row r="68" customHeight="true" spans="1:6">
      <c r="A68" s="25" t="s">
        <v>76</v>
      </c>
      <c r="B68" s="25" t="s">
        <v>77</v>
      </c>
      <c r="C68" s="31">
        <f>SUM(C70:C81)</f>
        <v>4015</v>
      </c>
      <c r="D68" s="31">
        <f t="shared" ref="D68:E68" si="10">SUM(D70:D81)</f>
        <v>836</v>
      </c>
      <c r="E68" s="31">
        <f t="shared" si="10"/>
        <v>3179</v>
      </c>
      <c r="F68" s="37"/>
    </row>
    <row r="69" customHeight="true" spans="1:6">
      <c r="A69" s="25"/>
      <c r="B69" s="28" t="s">
        <v>78</v>
      </c>
      <c r="C69" s="32">
        <f>SUM(C70:C75)</f>
        <v>896</v>
      </c>
      <c r="D69" s="32">
        <f t="shared" ref="D69:E69" si="11">SUM(D70:D75)</f>
        <v>186</v>
      </c>
      <c r="E69" s="32">
        <f t="shared" si="11"/>
        <v>710</v>
      </c>
      <c r="F69" s="37"/>
    </row>
    <row r="70" customHeight="true" spans="1:6">
      <c r="A70" s="25"/>
      <c r="B70" s="29" t="s">
        <v>79</v>
      </c>
      <c r="C70" s="30">
        <v>394</v>
      </c>
      <c r="D70" s="30">
        <v>82</v>
      </c>
      <c r="E70" s="30">
        <v>312</v>
      </c>
      <c r="F70" s="37"/>
    </row>
    <row r="71" customHeight="true" spans="1:6">
      <c r="A71" s="25"/>
      <c r="B71" s="29" t="s">
        <v>80</v>
      </c>
      <c r="C71" s="30">
        <v>79</v>
      </c>
      <c r="D71" s="30">
        <v>16</v>
      </c>
      <c r="E71" s="30">
        <v>63</v>
      </c>
      <c r="F71" s="37"/>
    </row>
    <row r="72" customHeight="true" spans="1:6">
      <c r="A72" s="25"/>
      <c r="B72" s="29" t="s">
        <v>81</v>
      </c>
      <c r="C72" s="30">
        <v>102</v>
      </c>
      <c r="D72" s="30">
        <v>21</v>
      </c>
      <c r="E72" s="30">
        <v>81</v>
      </c>
      <c r="F72" s="37"/>
    </row>
    <row r="73" customHeight="true" spans="1:6">
      <c r="A73" s="25"/>
      <c r="B73" s="29" t="s">
        <v>82</v>
      </c>
      <c r="C73" s="30">
        <v>69</v>
      </c>
      <c r="D73" s="30">
        <v>14</v>
      </c>
      <c r="E73" s="30">
        <v>55</v>
      </c>
      <c r="F73" s="37"/>
    </row>
    <row r="74" customHeight="true" spans="1:6">
      <c r="A74" s="25"/>
      <c r="B74" s="29" t="s">
        <v>83</v>
      </c>
      <c r="C74" s="30">
        <v>181</v>
      </c>
      <c r="D74" s="30">
        <v>38</v>
      </c>
      <c r="E74" s="30">
        <v>143</v>
      </c>
      <c r="F74" s="37"/>
    </row>
    <row r="75" customHeight="true" spans="1:6">
      <c r="A75" s="25"/>
      <c r="B75" s="29" t="s">
        <v>84</v>
      </c>
      <c r="C75" s="30">
        <v>71</v>
      </c>
      <c r="D75" s="30">
        <v>15</v>
      </c>
      <c r="E75" s="30">
        <v>56</v>
      </c>
      <c r="F75" s="37"/>
    </row>
    <row r="76" customHeight="true" spans="1:6">
      <c r="A76" s="25"/>
      <c r="B76" s="29" t="s">
        <v>85</v>
      </c>
      <c r="C76" s="30">
        <v>578</v>
      </c>
      <c r="D76" s="30">
        <v>120</v>
      </c>
      <c r="E76" s="30">
        <v>458</v>
      </c>
      <c r="F76" s="37"/>
    </row>
    <row r="77" customHeight="true" spans="1:6">
      <c r="A77" s="25"/>
      <c r="B77" s="29" t="s">
        <v>86</v>
      </c>
      <c r="C77" s="30">
        <v>367</v>
      </c>
      <c r="D77" s="30">
        <v>76</v>
      </c>
      <c r="E77" s="30">
        <v>291</v>
      </c>
      <c r="F77" s="37"/>
    </row>
    <row r="78" customHeight="true" spans="1:6">
      <c r="A78" s="25"/>
      <c r="B78" s="29" t="s">
        <v>87</v>
      </c>
      <c r="C78" s="30">
        <v>442</v>
      </c>
      <c r="D78" s="30">
        <v>92</v>
      </c>
      <c r="E78" s="30">
        <v>350</v>
      </c>
      <c r="F78" s="37"/>
    </row>
    <row r="79" customHeight="true" spans="1:6">
      <c r="A79" s="25"/>
      <c r="B79" s="29" t="s">
        <v>88</v>
      </c>
      <c r="C79" s="30">
        <v>890</v>
      </c>
      <c r="D79" s="30">
        <v>186</v>
      </c>
      <c r="E79" s="30">
        <v>704</v>
      </c>
      <c r="F79" s="37"/>
    </row>
    <row r="80" customHeight="true" spans="1:6">
      <c r="A80" s="25"/>
      <c r="B80" s="29" t="s">
        <v>89</v>
      </c>
      <c r="C80" s="30">
        <v>416</v>
      </c>
      <c r="D80" s="30">
        <v>87</v>
      </c>
      <c r="E80" s="30">
        <v>329</v>
      </c>
      <c r="F80" s="37"/>
    </row>
    <row r="81" customHeight="true" spans="1:6">
      <c r="A81" s="25"/>
      <c r="B81" s="29" t="s">
        <v>90</v>
      </c>
      <c r="C81" s="30">
        <v>426</v>
      </c>
      <c r="D81" s="30">
        <v>89</v>
      </c>
      <c r="E81" s="30">
        <v>337</v>
      </c>
      <c r="F81" s="37"/>
    </row>
    <row r="82" customHeight="true" spans="1:6">
      <c r="A82" s="25" t="s">
        <v>91</v>
      </c>
      <c r="B82" s="25" t="s">
        <v>92</v>
      </c>
      <c r="C82" s="31">
        <f>SUM(C84:C98)</f>
        <v>2950</v>
      </c>
      <c r="D82" s="31">
        <f t="shared" ref="D82:E82" si="12">SUM(D84:D98)</f>
        <v>614</v>
      </c>
      <c r="E82" s="31">
        <f t="shared" si="12"/>
        <v>2336</v>
      </c>
      <c r="F82" s="37"/>
    </row>
    <row r="83" customHeight="true" spans="1:6">
      <c r="A83" s="25"/>
      <c r="B83" s="28" t="s">
        <v>93</v>
      </c>
      <c r="C83" s="32">
        <f>SUM(C84:C91)</f>
        <v>671</v>
      </c>
      <c r="D83" s="32">
        <f t="shared" ref="D83:E83" si="13">SUM(D84:D91)</f>
        <v>139</v>
      </c>
      <c r="E83" s="32">
        <f t="shared" si="13"/>
        <v>532</v>
      </c>
      <c r="F83" s="37"/>
    </row>
    <row r="84" customHeight="true" spans="1:6">
      <c r="A84" s="25"/>
      <c r="B84" s="29" t="s">
        <v>94</v>
      </c>
      <c r="C84" s="30">
        <v>229</v>
      </c>
      <c r="D84" s="30">
        <v>48</v>
      </c>
      <c r="E84" s="30">
        <v>181</v>
      </c>
      <c r="F84" s="37"/>
    </row>
    <row r="85" customHeight="true" spans="1:6">
      <c r="A85" s="25"/>
      <c r="B85" s="29" t="s">
        <v>95</v>
      </c>
      <c r="C85" s="30">
        <v>297</v>
      </c>
      <c r="D85" s="30">
        <v>62</v>
      </c>
      <c r="E85" s="30">
        <v>235</v>
      </c>
      <c r="F85" s="37"/>
    </row>
    <row r="86" customHeight="true" spans="1:6">
      <c r="A86" s="25"/>
      <c r="B86" s="29" t="s">
        <v>96</v>
      </c>
      <c r="C86" s="30">
        <v>19</v>
      </c>
      <c r="D86" s="30">
        <v>4</v>
      </c>
      <c r="E86" s="30">
        <v>15</v>
      </c>
      <c r="F86" s="37"/>
    </row>
    <row r="87" customHeight="true" spans="1:6">
      <c r="A87" s="25"/>
      <c r="B87" s="29" t="s">
        <v>97</v>
      </c>
      <c r="C87" s="30">
        <v>34</v>
      </c>
      <c r="D87" s="30">
        <v>7</v>
      </c>
      <c r="E87" s="30">
        <v>27</v>
      </c>
      <c r="F87" s="37"/>
    </row>
    <row r="88" customHeight="true" spans="1:6">
      <c r="A88" s="25"/>
      <c r="B88" s="29" t="s">
        <v>98</v>
      </c>
      <c r="C88" s="30">
        <v>50</v>
      </c>
      <c r="D88" s="30">
        <v>10</v>
      </c>
      <c r="E88" s="30">
        <v>40</v>
      </c>
      <c r="F88" s="37"/>
    </row>
    <row r="89" customHeight="true" spans="1:6">
      <c r="A89" s="25"/>
      <c r="B89" s="29" t="s">
        <v>99</v>
      </c>
      <c r="C89" s="30">
        <v>14</v>
      </c>
      <c r="D89" s="30">
        <v>3</v>
      </c>
      <c r="E89" s="30">
        <v>11</v>
      </c>
      <c r="F89" s="37"/>
    </row>
    <row r="90" customHeight="true" spans="1:6">
      <c r="A90" s="25"/>
      <c r="B90" s="29" t="s">
        <v>100</v>
      </c>
      <c r="C90" s="30">
        <v>26</v>
      </c>
      <c r="D90" s="30">
        <v>5</v>
      </c>
      <c r="E90" s="30">
        <v>21</v>
      </c>
      <c r="F90" s="37"/>
    </row>
    <row r="91" customHeight="true" spans="1:6">
      <c r="A91" s="25"/>
      <c r="B91" s="29" t="s">
        <v>101</v>
      </c>
      <c r="C91" s="30">
        <v>2</v>
      </c>
      <c r="D91" s="30">
        <v>0</v>
      </c>
      <c r="E91" s="30">
        <v>2</v>
      </c>
      <c r="F91" s="37"/>
    </row>
    <row r="92" customHeight="true" spans="1:6">
      <c r="A92" s="25"/>
      <c r="B92" s="29" t="s">
        <v>102</v>
      </c>
      <c r="C92" s="30">
        <v>215</v>
      </c>
      <c r="D92" s="30">
        <v>45</v>
      </c>
      <c r="E92" s="30">
        <v>170</v>
      </c>
      <c r="F92" s="37"/>
    </row>
    <row r="93" customHeight="true" spans="1:6">
      <c r="A93" s="25"/>
      <c r="B93" s="29" t="s">
        <v>103</v>
      </c>
      <c r="C93" s="30">
        <v>493</v>
      </c>
      <c r="D93" s="30">
        <v>103</v>
      </c>
      <c r="E93" s="30">
        <v>390</v>
      </c>
      <c r="F93" s="37"/>
    </row>
    <row r="94" customHeight="true" spans="1:6">
      <c r="A94" s="25"/>
      <c r="B94" s="29" t="s">
        <v>104</v>
      </c>
      <c r="C94" s="30">
        <v>415</v>
      </c>
      <c r="D94" s="30">
        <v>87</v>
      </c>
      <c r="E94" s="30">
        <v>328</v>
      </c>
      <c r="F94" s="37"/>
    </row>
    <row r="95" customHeight="true" spans="1:6">
      <c r="A95" s="25"/>
      <c r="B95" s="29" t="s">
        <v>105</v>
      </c>
      <c r="C95" s="30">
        <v>218</v>
      </c>
      <c r="D95" s="30">
        <v>45</v>
      </c>
      <c r="E95" s="30">
        <v>173</v>
      </c>
      <c r="F95" s="37"/>
    </row>
    <row r="96" customHeight="true" spans="1:6">
      <c r="A96" s="25"/>
      <c r="B96" s="29" t="s">
        <v>106</v>
      </c>
      <c r="C96" s="30">
        <v>458</v>
      </c>
      <c r="D96" s="30">
        <v>95</v>
      </c>
      <c r="E96" s="30">
        <v>363</v>
      </c>
      <c r="F96" s="37"/>
    </row>
    <row r="97" customHeight="true" spans="1:6">
      <c r="A97" s="25"/>
      <c r="B97" s="29" t="s">
        <v>107</v>
      </c>
      <c r="C97" s="30">
        <v>378</v>
      </c>
      <c r="D97" s="30">
        <v>79</v>
      </c>
      <c r="E97" s="30">
        <v>299</v>
      </c>
      <c r="F97" s="37"/>
    </row>
    <row r="98" customHeight="true" spans="1:6">
      <c r="A98" s="25"/>
      <c r="B98" s="29" t="s">
        <v>108</v>
      </c>
      <c r="C98" s="30">
        <v>102</v>
      </c>
      <c r="D98" s="30">
        <v>21</v>
      </c>
      <c r="E98" s="30">
        <v>81</v>
      </c>
      <c r="F98" s="37"/>
    </row>
    <row r="99" customHeight="true" spans="1:6">
      <c r="A99" s="25" t="s">
        <v>109</v>
      </c>
      <c r="B99" s="38" t="s">
        <v>110</v>
      </c>
      <c r="C99" s="39">
        <f>SUM(C101:C104)</f>
        <v>1136</v>
      </c>
      <c r="D99" s="39">
        <f t="shared" ref="D99:E99" si="14">SUM(D101:D104)</f>
        <v>236</v>
      </c>
      <c r="E99" s="39">
        <f t="shared" si="14"/>
        <v>900</v>
      </c>
      <c r="F99" s="37"/>
    </row>
    <row r="100" customHeight="true" spans="1:6">
      <c r="A100" s="25"/>
      <c r="B100" s="28" t="s">
        <v>111</v>
      </c>
      <c r="C100" s="32">
        <f>SUM(C101:C102)</f>
        <v>363</v>
      </c>
      <c r="D100" s="32">
        <f t="shared" ref="D100:E100" si="15">SUM(D101:D102)</f>
        <v>75</v>
      </c>
      <c r="E100" s="32">
        <f t="shared" si="15"/>
        <v>288</v>
      </c>
      <c r="F100" s="37"/>
    </row>
    <row r="101" customHeight="true" spans="1:6">
      <c r="A101" s="25"/>
      <c r="B101" s="29" t="s">
        <v>112</v>
      </c>
      <c r="C101" s="30">
        <v>314</v>
      </c>
      <c r="D101" s="30">
        <v>65</v>
      </c>
      <c r="E101" s="30">
        <v>249</v>
      </c>
      <c r="F101" s="37"/>
    </row>
    <row r="102" customHeight="true" spans="1:6">
      <c r="A102" s="25"/>
      <c r="B102" s="29" t="s">
        <v>113</v>
      </c>
      <c r="C102" s="30">
        <v>49</v>
      </c>
      <c r="D102" s="30">
        <v>10</v>
      </c>
      <c r="E102" s="30">
        <v>39</v>
      </c>
      <c r="F102" s="37"/>
    </row>
    <row r="103" customHeight="true" spans="1:6">
      <c r="A103" s="25"/>
      <c r="B103" s="29" t="s">
        <v>114</v>
      </c>
      <c r="C103" s="30">
        <v>432</v>
      </c>
      <c r="D103" s="30">
        <v>90</v>
      </c>
      <c r="E103" s="30">
        <v>342</v>
      </c>
      <c r="F103" s="37"/>
    </row>
    <row r="104" customHeight="true" spans="1:6">
      <c r="A104" s="25"/>
      <c r="B104" s="29" t="s">
        <v>115</v>
      </c>
      <c r="C104" s="30">
        <v>341</v>
      </c>
      <c r="D104" s="30">
        <v>71</v>
      </c>
      <c r="E104" s="30">
        <v>270</v>
      </c>
      <c r="F104" s="37"/>
    </row>
    <row r="105" customHeight="true" spans="1:6">
      <c r="A105" s="25" t="s">
        <v>116</v>
      </c>
      <c r="B105" s="25" t="s">
        <v>117</v>
      </c>
      <c r="C105" s="31">
        <f>SUM(C107:C113)</f>
        <v>2776</v>
      </c>
      <c r="D105" s="31">
        <f t="shared" ref="D105:E105" si="16">SUM(D107:D113)</f>
        <v>578</v>
      </c>
      <c r="E105" s="31">
        <f t="shared" si="16"/>
        <v>2198</v>
      </c>
      <c r="F105" s="37"/>
    </row>
    <row r="106" customHeight="true" spans="1:6">
      <c r="A106" s="25"/>
      <c r="B106" s="28" t="s">
        <v>118</v>
      </c>
      <c r="C106" s="32">
        <f>SUM(C107:C109)</f>
        <v>810</v>
      </c>
      <c r="D106" s="32">
        <f t="shared" ref="D106:E106" si="17">SUM(D107:D109)</f>
        <v>168</v>
      </c>
      <c r="E106" s="32">
        <f t="shared" si="17"/>
        <v>642</v>
      </c>
      <c r="F106" s="37"/>
    </row>
    <row r="107" customHeight="true" spans="1:6">
      <c r="A107" s="25"/>
      <c r="B107" s="29" t="s">
        <v>119</v>
      </c>
      <c r="C107" s="30">
        <v>175</v>
      </c>
      <c r="D107" s="30">
        <v>36</v>
      </c>
      <c r="E107" s="30">
        <v>139</v>
      </c>
      <c r="F107" s="37"/>
    </row>
    <row r="108" customHeight="true" spans="1:6">
      <c r="A108" s="25"/>
      <c r="B108" s="29" t="s">
        <v>120</v>
      </c>
      <c r="C108" s="30">
        <v>580</v>
      </c>
      <c r="D108" s="30">
        <v>121</v>
      </c>
      <c r="E108" s="30">
        <v>459</v>
      </c>
      <c r="F108" s="37"/>
    </row>
    <row r="109" customHeight="true" spans="1:6">
      <c r="A109" s="25"/>
      <c r="B109" s="29" t="s">
        <v>121</v>
      </c>
      <c r="C109" s="30">
        <v>55</v>
      </c>
      <c r="D109" s="30">
        <v>11</v>
      </c>
      <c r="E109" s="30">
        <v>44</v>
      </c>
      <c r="F109" s="37"/>
    </row>
    <row r="110" customHeight="true" spans="1:6">
      <c r="A110" s="25"/>
      <c r="B110" s="29" t="s">
        <v>122</v>
      </c>
      <c r="C110" s="30">
        <v>289</v>
      </c>
      <c r="D110" s="30">
        <v>60</v>
      </c>
      <c r="E110" s="30">
        <v>229</v>
      </c>
      <c r="F110" s="37"/>
    </row>
    <row r="111" customHeight="true" spans="1:6">
      <c r="A111" s="25"/>
      <c r="B111" s="29" t="s">
        <v>123</v>
      </c>
      <c r="C111" s="30">
        <v>542</v>
      </c>
      <c r="D111" s="30">
        <v>113</v>
      </c>
      <c r="E111" s="30">
        <v>429</v>
      </c>
      <c r="F111" s="37"/>
    </row>
    <row r="112" customHeight="true" spans="1:6">
      <c r="A112" s="25"/>
      <c r="B112" s="29" t="s">
        <v>124</v>
      </c>
      <c r="C112" s="30">
        <v>646</v>
      </c>
      <c r="D112" s="30">
        <v>135</v>
      </c>
      <c r="E112" s="30">
        <v>511</v>
      </c>
      <c r="F112" s="37"/>
    </row>
    <row r="113" customHeight="true" spans="1:6">
      <c r="A113" s="25"/>
      <c r="B113" s="29" t="s">
        <v>125</v>
      </c>
      <c r="C113" s="30">
        <v>489</v>
      </c>
      <c r="D113" s="30">
        <v>102</v>
      </c>
      <c r="E113" s="30">
        <v>387</v>
      </c>
      <c r="F113" s="37"/>
    </row>
    <row r="114" customHeight="true" spans="1:6">
      <c r="A114" s="25" t="s">
        <v>126</v>
      </c>
      <c r="B114" s="25" t="s">
        <v>127</v>
      </c>
      <c r="C114" s="31">
        <f>SUM(C116:C128)</f>
        <v>4972</v>
      </c>
      <c r="D114" s="31">
        <f t="shared" ref="D114:E114" si="18">SUM(D116:D128)</f>
        <v>1037</v>
      </c>
      <c r="E114" s="31">
        <f t="shared" si="18"/>
        <v>3935</v>
      </c>
      <c r="F114" s="37"/>
    </row>
    <row r="115" customHeight="true" spans="1:6">
      <c r="A115" s="25"/>
      <c r="B115" s="28" t="s">
        <v>128</v>
      </c>
      <c r="C115" s="32">
        <f>SUM(C116:C119)</f>
        <v>721</v>
      </c>
      <c r="D115" s="32">
        <f t="shared" ref="D115:E115" si="19">SUM(D116:D119)</f>
        <v>150</v>
      </c>
      <c r="E115" s="32">
        <f t="shared" si="19"/>
        <v>571</v>
      </c>
      <c r="F115" s="37"/>
    </row>
    <row r="116" customHeight="true" spans="1:6">
      <c r="A116" s="25"/>
      <c r="B116" s="29" t="s">
        <v>129</v>
      </c>
      <c r="C116" s="30">
        <v>343</v>
      </c>
      <c r="D116" s="30">
        <v>71</v>
      </c>
      <c r="E116" s="30">
        <v>272</v>
      </c>
      <c r="F116" s="37"/>
    </row>
    <row r="117" customHeight="true" spans="1:6">
      <c r="A117" s="25"/>
      <c r="B117" s="29" t="s">
        <v>130</v>
      </c>
      <c r="C117" s="30">
        <v>348</v>
      </c>
      <c r="D117" s="30">
        <v>73</v>
      </c>
      <c r="E117" s="30">
        <v>275</v>
      </c>
      <c r="F117" s="37"/>
    </row>
    <row r="118" customHeight="true" spans="1:6">
      <c r="A118" s="25"/>
      <c r="B118" s="29" t="s">
        <v>131</v>
      </c>
      <c r="C118" s="30">
        <v>24</v>
      </c>
      <c r="D118" s="30">
        <v>5</v>
      </c>
      <c r="E118" s="30">
        <v>19</v>
      </c>
      <c r="F118" s="37"/>
    </row>
    <row r="119" customHeight="true" spans="1:6">
      <c r="A119" s="25"/>
      <c r="B119" s="29" t="s">
        <v>132</v>
      </c>
      <c r="C119" s="30">
        <v>6</v>
      </c>
      <c r="D119" s="30">
        <v>1</v>
      </c>
      <c r="E119" s="30">
        <v>5</v>
      </c>
      <c r="F119" s="37"/>
    </row>
    <row r="120" customHeight="true" spans="1:6">
      <c r="A120" s="25"/>
      <c r="B120" s="29" t="s">
        <v>133</v>
      </c>
      <c r="C120" s="30">
        <v>567</v>
      </c>
      <c r="D120" s="30">
        <v>118</v>
      </c>
      <c r="E120" s="30">
        <v>449</v>
      </c>
      <c r="F120" s="37"/>
    </row>
    <row r="121" customHeight="true" spans="1:6">
      <c r="A121" s="25"/>
      <c r="B121" s="29" t="s">
        <v>134</v>
      </c>
      <c r="C121" s="30">
        <v>545</v>
      </c>
      <c r="D121" s="30">
        <v>114</v>
      </c>
      <c r="E121" s="30">
        <v>431</v>
      </c>
      <c r="F121" s="37"/>
    </row>
    <row r="122" customHeight="true" spans="1:6">
      <c r="A122" s="25"/>
      <c r="B122" s="29" t="s">
        <v>135</v>
      </c>
      <c r="C122" s="30">
        <v>166</v>
      </c>
      <c r="D122" s="30">
        <v>35</v>
      </c>
      <c r="E122" s="30">
        <v>131</v>
      </c>
      <c r="F122" s="37"/>
    </row>
    <row r="123" customHeight="true" spans="1:6">
      <c r="A123" s="25"/>
      <c r="B123" s="29" t="s">
        <v>136</v>
      </c>
      <c r="C123" s="30">
        <v>646</v>
      </c>
      <c r="D123" s="30">
        <v>135</v>
      </c>
      <c r="E123" s="30">
        <v>511</v>
      </c>
      <c r="F123" s="37"/>
    </row>
    <row r="124" customHeight="true" spans="1:6">
      <c r="A124" s="25"/>
      <c r="B124" s="29" t="s">
        <v>137</v>
      </c>
      <c r="C124" s="30">
        <v>311</v>
      </c>
      <c r="D124" s="30">
        <v>65</v>
      </c>
      <c r="E124" s="30">
        <v>246</v>
      </c>
      <c r="F124" s="37"/>
    </row>
    <row r="125" customHeight="true" spans="1:6">
      <c r="A125" s="25"/>
      <c r="B125" s="29" t="s">
        <v>138</v>
      </c>
      <c r="C125" s="30">
        <v>759</v>
      </c>
      <c r="D125" s="30">
        <v>158</v>
      </c>
      <c r="E125" s="30">
        <v>601</v>
      </c>
      <c r="F125" s="37"/>
    </row>
    <row r="126" customHeight="true" spans="1:6">
      <c r="A126" s="25"/>
      <c r="B126" s="29" t="s">
        <v>139</v>
      </c>
      <c r="C126" s="30">
        <v>293</v>
      </c>
      <c r="D126" s="30">
        <v>61</v>
      </c>
      <c r="E126" s="30">
        <v>232</v>
      </c>
      <c r="F126" s="37"/>
    </row>
    <row r="127" customHeight="true" spans="1:6">
      <c r="A127" s="25"/>
      <c r="B127" s="29" t="s">
        <v>140</v>
      </c>
      <c r="C127" s="30">
        <v>502</v>
      </c>
      <c r="D127" s="30">
        <v>105</v>
      </c>
      <c r="E127" s="30">
        <v>397</v>
      </c>
      <c r="F127" s="37"/>
    </row>
    <row r="128" customHeight="true" spans="1:6">
      <c r="A128" s="25"/>
      <c r="B128" s="29" t="s">
        <v>141</v>
      </c>
      <c r="C128" s="30">
        <v>462</v>
      </c>
      <c r="D128" s="30">
        <v>96</v>
      </c>
      <c r="E128" s="30">
        <v>366</v>
      </c>
      <c r="F128" s="37"/>
    </row>
    <row r="129" customHeight="true" spans="1:6">
      <c r="A129" s="25" t="s">
        <v>142</v>
      </c>
      <c r="B129" s="25" t="s">
        <v>143</v>
      </c>
      <c r="C129" s="31">
        <f>SUM(C131:C141)</f>
        <v>3545</v>
      </c>
      <c r="D129" s="31">
        <f t="shared" ref="D129:E129" si="20">SUM(D131:D141)</f>
        <v>739</v>
      </c>
      <c r="E129" s="31">
        <f t="shared" si="20"/>
        <v>2806</v>
      </c>
      <c r="F129" s="37"/>
    </row>
    <row r="130" customHeight="true" spans="1:6">
      <c r="A130" s="25"/>
      <c r="B130" s="28" t="s">
        <v>144</v>
      </c>
      <c r="C130" s="32">
        <f>SUM(C131:C132)</f>
        <v>589</v>
      </c>
      <c r="D130" s="32">
        <f t="shared" ref="D130:E130" si="21">SUM(D131:D132)</f>
        <v>123</v>
      </c>
      <c r="E130" s="32">
        <f t="shared" si="21"/>
        <v>466</v>
      </c>
      <c r="F130" s="37"/>
    </row>
    <row r="131" customHeight="true" spans="1:6">
      <c r="A131" s="25"/>
      <c r="B131" s="29" t="s">
        <v>145</v>
      </c>
      <c r="C131" s="30">
        <v>360</v>
      </c>
      <c r="D131" s="30">
        <v>75</v>
      </c>
      <c r="E131" s="30">
        <v>285</v>
      </c>
      <c r="F131" s="37"/>
    </row>
    <row r="132" customHeight="true" spans="1:6">
      <c r="A132" s="25"/>
      <c r="B132" s="29" t="s">
        <v>146</v>
      </c>
      <c r="C132" s="30">
        <v>229</v>
      </c>
      <c r="D132" s="30">
        <v>48</v>
      </c>
      <c r="E132" s="30">
        <v>181</v>
      </c>
      <c r="F132" s="37"/>
    </row>
    <row r="133" customHeight="true" spans="1:6">
      <c r="A133" s="25"/>
      <c r="B133" s="29" t="s">
        <v>147</v>
      </c>
      <c r="C133" s="30">
        <v>417</v>
      </c>
      <c r="D133" s="30">
        <v>87</v>
      </c>
      <c r="E133" s="30">
        <v>330</v>
      </c>
      <c r="F133" s="37"/>
    </row>
    <row r="134" customHeight="true" spans="1:6">
      <c r="A134" s="25"/>
      <c r="B134" s="29" t="s">
        <v>148</v>
      </c>
      <c r="C134" s="30">
        <v>513</v>
      </c>
      <c r="D134" s="30">
        <v>107</v>
      </c>
      <c r="E134" s="30">
        <v>406</v>
      </c>
      <c r="F134" s="37"/>
    </row>
    <row r="135" customHeight="true" spans="1:6">
      <c r="A135" s="25"/>
      <c r="B135" s="29" t="s">
        <v>149</v>
      </c>
      <c r="C135" s="30">
        <v>419</v>
      </c>
      <c r="D135" s="30">
        <v>87</v>
      </c>
      <c r="E135" s="30">
        <v>332</v>
      </c>
      <c r="F135" s="37"/>
    </row>
    <row r="136" customHeight="true" spans="1:6">
      <c r="A136" s="25"/>
      <c r="B136" s="29" t="s">
        <v>150</v>
      </c>
      <c r="C136" s="30">
        <v>240</v>
      </c>
      <c r="D136" s="30">
        <v>50</v>
      </c>
      <c r="E136" s="30">
        <v>190</v>
      </c>
      <c r="F136" s="37"/>
    </row>
    <row r="137" customHeight="true" spans="1:6">
      <c r="A137" s="25"/>
      <c r="B137" s="29" t="s">
        <v>151</v>
      </c>
      <c r="C137" s="30">
        <v>262</v>
      </c>
      <c r="D137" s="30">
        <v>55</v>
      </c>
      <c r="E137" s="30">
        <v>207</v>
      </c>
      <c r="F137" s="37"/>
    </row>
    <row r="138" customHeight="true" spans="1:6">
      <c r="A138" s="25"/>
      <c r="B138" s="29" t="s">
        <v>152</v>
      </c>
      <c r="C138" s="30">
        <v>362</v>
      </c>
      <c r="D138" s="30">
        <v>75</v>
      </c>
      <c r="E138" s="30">
        <v>287</v>
      </c>
      <c r="F138" s="37"/>
    </row>
    <row r="139" customHeight="true" spans="1:6">
      <c r="A139" s="25"/>
      <c r="B139" s="29" t="s">
        <v>153</v>
      </c>
      <c r="C139" s="30">
        <v>167</v>
      </c>
      <c r="D139" s="30">
        <v>35</v>
      </c>
      <c r="E139" s="30">
        <v>132</v>
      </c>
      <c r="F139" s="37"/>
    </row>
    <row r="140" customHeight="true" spans="1:6">
      <c r="A140" s="25"/>
      <c r="B140" s="29" t="s">
        <v>154</v>
      </c>
      <c r="C140" s="30">
        <v>342</v>
      </c>
      <c r="D140" s="30">
        <v>71</v>
      </c>
      <c r="E140" s="30">
        <v>271</v>
      </c>
      <c r="F140" s="37"/>
    </row>
    <row r="141" customHeight="true" spans="1:6">
      <c r="A141" s="25"/>
      <c r="B141" s="29" t="s">
        <v>155</v>
      </c>
      <c r="C141" s="30">
        <v>234</v>
      </c>
      <c r="D141" s="30">
        <v>49</v>
      </c>
      <c r="E141" s="30">
        <v>185</v>
      </c>
      <c r="F141" s="37"/>
    </row>
    <row r="142" customHeight="true" spans="1:6">
      <c r="A142" s="25" t="s">
        <v>156</v>
      </c>
      <c r="B142" s="25" t="s">
        <v>157</v>
      </c>
      <c r="C142" s="31">
        <f>SUM(C144:C149)</f>
        <v>3000</v>
      </c>
      <c r="D142" s="31">
        <f t="shared" ref="D142:E142" si="22">SUM(D144:D149)</f>
        <v>625</v>
      </c>
      <c r="E142" s="31">
        <f t="shared" si="22"/>
        <v>2375</v>
      </c>
      <c r="F142" s="37"/>
    </row>
    <row r="143" customHeight="true" spans="1:6">
      <c r="A143" s="25"/>
      <c r="B143" s="28" t="s">
        <v>158</v>
      </c>
      <c r="C143" s="32">
        <f>SUM(C144:C145)</f>
        <v>496</v>
      </c>
      <c r="D143" s="32">
        <f t="shared" ref="D143:E143" si="23">SUM(D144:D145)</f>
        <v>103</v>
      </c>
      <c r="E143" s="32">
        <f t="shared" si="23"/>
        <v>393</v>
      </c>
      <c r="F143" s="37"/>
    </row>
    <row r="144" customHeight="true" spans="1:6">
      <c r="A144" s="25"/>
      <c r="B144" s="29" t="s">
        <v>159</v>
      </c>
      <c r="C144" s="30">
        <v>446</v>
      </c>
      <c r="D144" s="30">
        <v>93</v>
      </c>
      <c r="E144" s="30">
        <v>353</v>
      </c>
      <c r="F144" s="37"/>
    </row>
    <row r="145" customHeight="true" spans="1:6">
      <c r="A145" s="25"/>
      <c r="B145" s="29" t="s">
        <v>160</v>
      </c>
      <c r="C145" s="30">
        <v>50</v>
      </c>
      <c r="D145" s="30">
        <v>10</v>
      </c>
      <c r="E145" s="30">
        <v>40</v>
      </c>
      <c r="F145" s="37"/>
    </row>
    <row r="146" customHeight="true" spans="1:6">
      <c r="A146" s="25"/>
      <c r="B146" s="29" t="s">
        <v>161</v>
      </c>
      <c r="C146" s="30">
        <v>568</v>
      </c>
      <c r="D146" s="30">
        <v>118</v>
      </c>
      <c r="E146" s="30">
        <v>450</v>
      </c>
      <c r="F146" s="37"/>
    </row>
    <row r="147" customHeight="true" spans="1:6">
      <c r="A147" s="25"/>
      <c r="B147" s="29" t="s">
        <v>162</v>
      </c>
      <c r="C147" s="30">
        <v>996</v>
      </c>
      <c r="D147" s="30">
        <v>208</v>
      </c>
      <c r="E147" s="30">
        <v>788</v>
      </c>
      <c r="F147" s="37"/>
    </row>
    <row r="148" customHeight="true" spans="1:6">
      <c r="A148" s="25"/>
      <c r="B148" s="29" t="s">
        <v>163</v>
      </c>
      <c r="C148" s="30">
        <v>260</v>
      </c>
      <c r="D148" s="30">
        <v>54</v>
      </c>
      <c r="E148" s="30">
        <v>206</v>
      </c>
      <c r="F148" s="37"/>
    </row>
    <row r="149" customHeight="true" spans="1:6">
      <c r="A149" s="25"/>
      <c r="B149" s="29" t="s">
        <v>164</v>
      </c>
      <c r="C149" s="30">
        <v>680</v>
      </c>
      <c r="D149" s="30">
        <v>142</v>
      </c>
      <c r="E149" s="30">
        <v>538</v>
      </c>
      <c r="F149" s="37"/>
    </row>
    <row r="150" customHeight="true" spans="1:6">
      <c r="A150" s="25" t="s">
        <v>165</v>
      </c>
      <c r="B150" s="25" t="s">
        <v>166</v>
      </c>
      <c r="C150" s="31">
        <v>4187</v>
      </c>
      <c r="D150" s="31">
        <v>872</v>
      </c>
      <c r="E150" s="31">
        <v>3315</v>
      </c>
      <c r="F150" s="37"/>
    </row>
    <row r="151" customHeight="true" spans="1:6">
      <c r="A151" s="25"/>
      <c r="B151" s="28" t="s">
        <v>167</v>
      </c>
      <c r="C151" s="32">
        <v>526</v>
      </c>
      <c r="D151" s="32">
        <v>110</v>
      </c>
      <c r="E151" s="32">
        <v>416</v>
      </c>
      <c r="F151" s="37"/>
    </row>
    <row r="152" customHeight="true" spans="1:6">
      <c r="A152" s="25"/>
      <c r="B152" s="29" t="s">
        <v>168</v>
      </c>
      <c r="C152" s="30">
        <v>526</v>
      </c>
      <c r="D152" s="30">
        <v>110</v>
      </c>
      <c r="E152" s="30">
        <v>416</v>
      </c>
      <c r="F152" s="37"/>
    </row>
    <row r="153" customHeight="true" spans="1:6">
      <c r="A153" s="25"/>
      <c r="B153" s="29" t="s">
        <v>169</v>
      </c>
      <c r="C153" s="30">
        <v>45</v>
      </c>
      <c r="D153" s="30">
        <v>9</v>
      </c>
      <c r="E153" s="30">
        <v>36</v>
      </c>
      <c r="F153" s="37"/>
    </row>
    <row r="154" customHeight="true" spans="1:6">
      <c r="A154" s="25"/>
      <c r="B154" s="29" t="s">
        <v>170</v>
      </c>
      <c r="C154" s="30">
        <v>229</v>
      </c>
      <c r="D154" s="30">
        <v>48</v>
      </c>
      <c r="E154" s="30">
        <v>181</v>
      </c>
      <c r="F154" s="37"/>
    </row>
    <row r="155" customHeight="true" spans="1:6">
      <c r="A155" s="25"/>
      <c r="B155" s="29" t="s">
        <v>171</v>
      </c>
      <c r="C155" s="30">
        <v>418</v>
      </c>
      <c r="D155" s="30">
        <v>87</v>
      </c>
      <c r="E155" s="30">
        <v>331</v>
      </c>
      <c r="F155" s="37"/>
    </row>
    <row r="156" customHeight="true" spans="1:6">
      <c r="A156" s="25"/>
      <c r="B156" s="29" t="s">
        <v>172</v>
      </c>
      <c r="C156" s="30">
        <v>412</v>
      </c>
      <c r="D156" s="30">
        <v>86</v>
      </c>
      <c r="E156" s="30">
        <v>326</v>
      </c>
      <c r="F156" s="37"/>
    </row>
    <row r="157" customHeight="true" spans="1:6">
      <c r="A157" s="25"/>
      <c r="B157" s="29" t="s">
        <v>173</v>
      </c>
      <c r="C157" s="30">
        <v>774</v>
      </c>
      <c r="D157" s="30">
        <v>161</v>
      </c>
      <c r="E157" s="30">
        <v>613</v>
      </c>
      <c r="F157" s="37"/>
    </row>
    <row r="158" customHeight="true" spans="1:6">
      <c r="A158" s="25"/>
      <c r="B158" s="29" t="s">
        <v>174</v>
      </c>
      <c r="C158" s="30">
        <v>300</v>
      </c>
      <c r="D158" s="30">
        <v>63</v>
      </c>
      <c r="E158" s="30">
        <v>237</v>
      </c>
      <c r="F158" s="37"/>
    </row>
    <row r="159" customHeight="true" spans="1:6">
      <c r="A159" s="25"/>
      <c r="B159" s="29" t="s">
        <v>175</v>
      </c>
      <c r="C159" s="30">
        <v>293</v>
      </c>
      <c r="D159" s="30">
        <v>61</v>
      </c>
      <c r="E159" s="30">
        <v>232</v>
      </c>
      <c r="F159" s="37"/>
    </row>
    <row r="160" customHeight="true" spans="1:6">
      <c r="A160" s="25"/>
      <c r="B160" s="29" t="s">
        <v>176</v>
      </c>
      <c r="C160" s="30">
        <v>199</v>
      </c>
      <c r="D160" s="30">
        <v>41</v>
      </c>
      <c r="E160" s="30">
        <v>158</v>
      </c>
      <c r="F160" s="37"/>
    </row>
    <row r="161" customHeight="true" spans="1:6">
      <c r="A161" s="25"/>
      <c r="B161" s="29" t="s">
        <v>177</v>
      </c>
      <c r="C161" s="30">
        <v>247</v>
      </c>
      <c r="D161" s="30">
        <v>51</v>
      </c>
      <c r="E161" s="30">
        <v>196</v>
      </c>
      <c r="F161" s="37"/>
    </row>
    <row r="162" customHeight="true" spans="1:6">
      <c r="A162" s="25"/>
      <c r="B162" s="29" t="s">
        <v>178</v>
      </c>
      <c r="C162" s="30">
        <v>241</v>
      </c>
      <c r="D162" s="30">
        <v>50</v>
      </c>
      <c r="E162" s="30">
        <v>191</v>
      </c>
      <c r="F162" s="37"/>
    </row>
    <row r="163" customHeight="true" spans="1:6">
      <c r="A163" s="25"/>
      <c r="B163" s="29" t="s">
        <v>179</v>
      </c>
      <c r="C163" s="30">
        <v>187</v>
      </c>
      <c r="D163" s="30">
        <v>39</v>
      </c>
      <c r="E163" s="30">
        <v>148</v>
      </c>
      <c r="F163" s="37"/>
    </row>
    <row r="164" customHeight="true" spans="1:6">
      <c r="A164" s="25"/>
      <c r="B164" s="29" t="s">
        <v>180</v>
      </c>
      <c r="C164" s="30">
        <v>316</v>
      </c>
      <c r="D164" s="30">
        <v>66</v>
      </c>
      <c r="E164" s="30">
        <v>250</v>
      </c>
      <c r="F164" s="37"/>
    </row>
    <row r="165" customHeight="true" spans="1:6">
      <c r="A165" s="38" t="s">
        <v>181</v>
      </c>
      <c r="B165" s="25" t="s">
        <v>182</v>
      </c>
      <c r="C165" s="31">
        <f>SUM(C166:C173)</f>
        <v>2683</v>
      </c>
      <c r="D165" s="31">
        <f t="shared" ref="D165:E165" si="24">SUM(D166:D173)</f>
        <v>560</v>
      </c>
      <c r="E165" s="31">
        <f t="shared" si="24"/>
        <v>2123</v>
      </c>
      <c r="F165" s="37"/>
    </row>
    <row r="166" customHeight="true" spans="1:6">
      <c r="A166" s="38"/>
      <c r="B166" s="29" t="s">
        <v>183</v>
      </c>
      <c r="C166" s="30">
        <v>521</v>
      </c>
      <c r="D166" s="30">
        <v>109</v>
      </c>
      <c r="E166" s="30">
        <v>412</v>
      </c>
      <c r="F166" s="37"/>
    </row>
    <row r="167" customHeight="true" spans="1:6">
      <c r="A167" s="38"/>
      <c r="B167" s="29" t="s">
        <v>184</v>
      </c>
      <c r="C167" s="30">
        <v>264</v>
      </c>
      <c r="D167" s="30">
        <v>55</v>
      </c>
      <c r="E167" s="30">
        <v>209</v>
      </c>
      <c r="F167" s="37"/>
    </row>
    <row r="168" customHeight="true" spans="1:6">
      <c r="A168" s="38"/>
      <c r="B168" s="29" t="s">
        <v>185</v>
      </c>
      <c r="C168" s="30">
        <v>355</v>
      </c>
      <c r="D168" s="30">
        <v>74</v>
      </c>
      <c r="E168" s="30">
        <v>281</v>
      </c>
      <c r="F168" s="37"/>
    </row>
    <row r="169" customHeight="true" spans="1:6">
      <c r="A169" s="38"/>
      <c r="B169" s="29" t="s">
        <v>186</v>
      </c>
      <c r="C169" s="30">
        <v>272</v>
      </c>
      <c r="D169" s="30">
        <v>57</v>
      </c>
      <c r="E169" s="30">
        <v>215</v>
      </c>
      <c r="F169" s="37"/>
    </row>
    <row r="170" customHeight="true" spans="1:6">
      <c r="A170" s="38"/>
      <c r="B170" s="29" t="s">
        <v>187</v>
      </c>
      <c r="C170" s="30">
        <v>187</v>
      </c>
      <c r="D170" s="30">
        <v>39</v>
      </c>
      <c r="E170" s="30">
        <v>148</v>
      </c>
      <c r="F170" s="37"/>
    </row>
    <row r="171" customHeight="true" spans="1:6">
      <c r="A171" s="38"/>
      <c r="B171" s="29" t="s">
        <v>188</v>
      </c>
      <c r="C171" s="30">
        <v>100</v>
      </c>
      <c r="D171" s="30">
        <v>21</v>
      </c>
      <c r="E171" s="30">
        <v>79</v>
      </c>
      <c r="F171" s="37"/>
    </row>
    <row r="172" customHeight="true" spans="1:6">
      <c r="A172" s="38"/>
      <c r="B172" s="29" t="s">
        <v>189</v>
      </c>
      <c r="C172" s="30">
        <v>522</v>
      </c>
      <c r="D172" s="30">
        <v>109</v>
      </c>
      <c r="E172" s="30">
        <v>413</v>
      </c>
      <c r="F172" s="37"/>
    </row>
    <row r="173" customHeight="true" spans="1:6">
      <c r="A173" s="38"/>
      <c r="B173" s="29" t="s">
        <v>190</v>
      </c>
      <c r="C173" s="30">
        <v>462</v>
      </c>
      <c r="D173" s="30">
        <v>96</v>
      </c>
      <c r="E173" s="30">
        <v>366</v>
      </c>
      <c r="F173" s="37"/>
    </row>
  </sheetData>
  <mergeCells count="21">
    <mergeCell ref="A1:B1"/>
    <mergeCell ref="A2:F2"/>
    <mergeCell ref="E3:F3"/>
    <mergeCell ref="C4:E4"/>
    <mergeCell ref="A6:B6"/>
    <mergeCell ref="A7:A18"/>
    <mergeCell ref="A19:A30"/>
    <mergeCell ref="A31:A39"/>
    <mergeCell ref="A40:A53"/>
    <mergeCell ref="A54:A67"/>
    <mergeCell ref="A68:A81"/>
    <mergeCell ref="A82:A98"/>
    <mergeCell ref="A99:A104"/>
    <mergeCell ref="A105:A113"/>
    <mergeCell ref="A114:A128"/>
    <mergeCell ref="A129:A141"/>
    <mergeCell ref="A142:A149"/>
    <mergeCell ref="A150:A164"/>
    <mergeCell ref="A165:A173"/>
    <mergeCell ref="F4:F5"/>
    <mergeCell ref="A4:B5"/>
  </mergeCells>
  <pageMargins left="0.708661417322835" right="0.708661417322835" top="0.748031496062992" bottom="0.748031496062992" header="0.31496062992126" footer="0.3149606299212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11"/>
  <sheetViews>
    <sheetView workbookViewId="0">
      <selection activeCell="L11" sqref="L11"/>
    </sheetView>
  </sheetViews>
  <sheetFormatPr defaultColWidth="9" defaultRowHeight="13.5" outlineLevelCol="6"/>
  <cols>
    <col min="2" max="6" width="25.375" customWidth="true"/>
  </cols>
  <sheetData>
    <row r="1" ht="18.75" spans="1:1">
      <c r="A1" s="2" t="s">
        <v>191</v>
      </c>
    </row>
    <row r="2" ht="25.5" spans="1:7">
      <c r="A2" s="3" t="s">
        <v>192</v>
      </c>
      <c r="B2" s="3"/>
      <c r="C2" s="3"/>
      <c r="D2" s="3"/>
      <c r="E2" s="3"/>
      <c r="F2" s="3"/>
      <c r="G2" s="3"/>
    </row>
    <row r="3" s="1" customFormat="true" ht="14.25" spans="1:7">
      <c r="A3" s="4" t="s">
        <v>193</v>
      </c>
      <c r="B3" s="4" t="s">
        <v>194</v>
      </c>
      <c r="C3" s="4"/>
      <c r="D3" s="4"/>
      <c r="E3" s="4"/>
      <c r="F3" s="4"/>
      <c r="G3" s="4" t="s">
        <v>5</v>
      </c>
    </row>
    <row r="4" s="1" customFormat="true" ht="14.25" spans="1:7">
      <c r="A4" s="4"/>
      <c r="B4" s="4" t="s">
        <v>195</v>
      </c>
      <c r="C4" s="4" t="s">
        <v>196</v>
      </c>
      <c r="D4" s="4" t="s">
        <v>197</v>
      </c>
      <c r="E4" s="4" t="s">
        <v>198</v>
      </c>
      <c r="F4" s="4" t="s">
        <v>199</v>
      </c>
      <c r="G4" s="4"/>
    </row>
    <row r="5" s="1" customFormat="true" ht="24" spans="1:7">
      <c r="A5" s="5" t="s">
        <v>200</v>
      </c>
      <c r="B5" s="4"/>
      <c r="C5" s="4"/>
      <c r="D5" s="4"/>
      <c r="E5" s="4"/>
      <c r="F5" s="4"/>
      <c r="G5" s="4"/>
    </row>
    <row r="6" s="1" customFormat="true" ht="14.25" spans="1:7">
      <c r="A6" s="5" t="s">
        <v>201</v>
      </c>
      <c r="B6" s="4"/>
      <c r="C6" s="4"/>
      <c r="D6" s="4"/>
      <c r="E6" s="4"/>
      <c r="F6" s="4"/>
      <c r="G6" s="4"/>
    </row>
    <row r="7" s="1" customFormat="true" ht="14.25" spans="1:7">
      <c r="A7" s="5" t="s">
        <v>202</v>
      </c>
      <c r="B7" s="4"/>
      <c r="C7" s="4"/>
      <c r="D7" s="4"/>
      <c r="E7" s="4"/>
      <c r="F7" s="4"/>
      <c r="G7" s="4"/>
    </row>
    <row r="8" s="1" customFormat="true" ht="14.25" spans="1:7">
      <c r="A8" s="5" t="s">
        <v>202</v>
      </c>
      <c r="B8" s="4"/>
      <c r="C8" s="4"/>
      <c r="D8" s="4"/>
      <c r="E8" s="4"/>
      <c r="F8" s="4"/>
      <c r="G8" s="4"/>
    </row>
    <row r="9" s="1" customFormat="true" ht="14.25" spans="1:7">
      <c r="A9" s="5" t="s">
        <v>202</v>
      </c>
      <c r="B9" s="4"/>
      <c r="C9" s="4"/>
      <c r="D9" s="4"/>
      <c r="E9" s="4"/>
      <c r="F9" s="4"/>
      <c r="G9" s="4"/>
    </row>
    <row r="10" s="1" customFormat="true" ht="14.25" spans="1:7">
      <c r="A10" s="5" t="s">
        <v>203</v>
      </c>
      <c r="B10" s="4"/>
      <c r="C10" s="4"/>
      <c r="D10" s="4"/>
      <c r="E10" s="4"/>
      <c r="F10" s="4"/>
      <c r="G10" s="4"/>
    </row>
    <row r="11" ht="180" customHeight="true" spans="1:7">
      <c r="A11" s="6" t="s">
        <v>204</v>
      </c>
      <c r="B11" s="7"/>
      <c r="C11" s="7"/>
      <c r="D11" s="7"/>
      <c r="E11" s="7"/>
      <c r="F11" s="7"/>
      <c r="G11" s="7"/>
    </row>
  </sheetData>
  <mergeCells count="5">
    <mergeCell ref="A2:G2"/>
    <mergeCell ref="B3:F3"/>
    <mergeCell ref="A11:G11"/>
    <mergeCell ref="A3:A4"/>
    <mergeCell ref="G3:G4"/>
  </mergeCells>
  <pageMargins left="0.708661417322835" right="0.708661417322835" top="0.748031496062992" bottom="0.748031496062992" header="0.31496062992126" footer="0.31496062992126"/>
  <pageSetup paperSize="9" scale="92"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陈琳姿 10.104.98.20</dc:creator>
  <cp:lastModifiedBy>greatwall</cp:lastModifiedBy>
  <dcterms:created xsi:type="dcterms:W3CDTF">2019-07-24T19:58:00Z</dcterms:created>
  <cp:lastPrinted>2022-12-08T08:32:00Z</cp:lastPrinted>
  <dcterms:modified xsi:type="dcterms:W3CDTF">2024-03-07T09:07:00Z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