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540" windowHeight="8445"/>
  </bookViews>
  <sheets>
    <sheet name="明细表" sheetId="3" r:id="rId1"/>
  </sheets>
  <definedNames>
    <definedName name="_xlnm._FilterDatabase" localSheetId="0" hidden="1">明细表!$A$4:$E$283</definedName>
    <definedName name="_xlnm.Print_Titles" localSheetId="0">明细表!$3:$4</definedName>
  </definedNames>
  <calcPr calcId="144525"/>
</workbook>
</file>

<file path=xl/sharedStrings.xml><?xml version="1.0" encoding="utf-8"?>
<sst xmlns="http://schemas.openxmlformats.org/spreadsheetml/2006/main" count="569" uniqueCount="549">
  <si>
    <t>附件1</t>
  </si>
  <si>
    <r>
      <rPr>
        <sz val="19"/>
        <rFont val="Times New Roman"/>
        <charset val="134"/>
      </rPr>
      <t>2024</t>
    </r>
    <r>
      <rPr>
        <sz val="19"/>
        <rFont val="方正小标宋简体"/>
        <charset val="134"/>
      </rPr>
      <t>年第三批省先进制造业高地建设专项资金安排明细表（不含衡阳市）</t>
    </r>
  </si>
  <si>
    <r>
      <rPr>
        <sz val="11"/>
        <rFont val="黑体"/>
        <charset val="134"/>
      </rPr>
      <t>省、市州</t>
    </r>
  </si>
  <si>
    <r>
      <rPr>
        <sz val="11"/>
        <rFont val="黑体"/>
        <charset val="134"/>
      </rPr>
      <t>省直单位、</t>
    </r>
    <r>
      <rPr>
        <sz val="11"/>
        <rFont val="Times New Roman"/>
        <charset val="134"/>
      </rPr>
      <t xml:space="preserve">
</t>
    </r>
    <r>
      <rPr>
        <sz val="11"/>
        <rFont val="黑体"/>
        <charset val="134"/>
      </rPr>
      <t>县市区</t>
    </r>
  </si>
  <si>
    <r>
      <rPr>
        <sz val="11"/>
        <rFont val="黑体"/>
        <charset val="134"/>
      </rPr>
      <t>单位名称</t>
    </r>
  </si>
  <si>
    <r>
      <rPr>
        <sz val="11"/>
        <rFont val="黑体"/>
        <charset val="134"/>
      </rPr>
      <t>项目名称</t>
    </r>
  </si>
  <si>
    <r>
      <rPr>
        <sz val="11"/>
        <rFont val="黑体"/>
        <charset val="134"/>
      </rPr>
      <t>金额</t>
    </r>
    <r>
      <rPr>
        <sz val="11"/>
        <rFont val="Times New Roman"/>
        <charset val="134"/>
      </rPr>
      <t xml:space="preserve">
</t>
    </r>
    <r>
      <rPr>
        <sz val="11"/>
        <rFont val="黑体"/>
        <charset val="134"/>
      </rPr>
      <t>（万元）</t>
    </r>
  </si>
  <si>
    <t>2024年政府收支分类科目</t>
  </si>
  <si>
    <t>支出功能科目</t>
  </si>
  <si>
    <t>政府预算经济科目</t>
  </si>
  <si>
    <t>部门预算经济科目</t>
  </si>
  <si>
    <r>
      <rPr>
        <b/>
        <sz val="11"/>
        <rFont val="宋体"/>
        <charset val="134"/>
      </rPr>
      <t>总计</t>
    </r>
  </si>
  <si>
    <t>省直</t>
  </si>
  <si>
    <r>
      <rPr>
        <b/>
        <sz val="11"/>
        <rFont val="宋体"/>
        <charset val="134"/>
      </rPr>
      <t>省直小计</t>
    </r>
  </si>
  <si>
    <t>省工信厅</t>
  </si>
  <si>
    <t>湖南省汽车技师学院</t>
  </si>
  <si>
    <t>产业链高技能人才培养培训和技能提升公共服务平台</t>
  </si>
  <si>
    <r>
      <rPr>
        <sz val="11"/>
        <rFont val="宋体"/>
        <charset val="134"/>
      </rPr>
      <t>长沙市</t>
    </r>
  </si>
  <si>
    <r>
      <rPr>
        <b/>
        <sz val="11"/>
        <rFont val="宋体"/>
        <charset val="134"/>
      </rPr>
      <t>长沙市小计</t>
    </r>
  </si>
  <si>
    <r>
      <rPr>
        <sz val="11"/>
        <rFont val="宋体"/>
        <charset val="134"/>
      </rPr>
      <t>市本级及市辖区</t>
    </r>
  </si>
  <si>
    <r>
      <rPr>
        <b/>
        <sz val="11"/>
        <rFont val="宋体"/>
        <charset val="134"/>
      </rPr>
      <t>市本级及市辖区小计</t>
    </r>
  </si>
  <si>
    <t>中联重科股份有限公司</t>
  </si>
  <si>
    <t>中联重科新能源工程机械整车及关键零部件试验检测能力建设项目</t>
  </si>
  <si>
    <t>长沙水泵厂有限公司</t>
  </si>
  <si>
    <t>长沙水泵厂有限公司特种水泵关键技术研发及产业化项目</t>
  </si>
  <si>
    <t>湖南申亿精密零部件股份有限公司</t>
  </si>
  <si>
    <t>工程机械高端零部件智能制造生产基地建设</t>
  </si>
  <si>
    <t>长沙市桑特液压技术有限公司</t>
  </si>
  <si>
    <t>桑特液压智能生产车间建设项目</t>
  </si>
  <si>
    <t>长沙黑金刚实业有限公司</t>
  </si>
  <si>
    <t>高性能凿岩钻具技术升级改造项目</t>
  </si>
  <si>
    <t>长沙众兴新材料科技有限公司</t>
  </si>
  <si>
    <t>高性能铝基复合材料扩产项目第一期</t>
  </si>
  <si>
    <t>湖南三安半导体有限责任公司</t>
  </si>
  <si>
    <t>湖南三安半导体（二期）碳化硅芯片扩产项目</t>
  </si>
  <si>
    <t>湖南麦格米特电气技术有限公司</t>
  </si>
  <si>
    <t>麦格米特智慧电源与智能装备的研发与测试中心平台</t>
  </si>
  <si>
    <t>长沙景嘉微电子股份有限公司</t>
  </si>
  <si>
    <t>景嘉微智能数字化平台升级项目（一期）</t>
  </si>
  <si>
    <t>中电凯杰科技有限公司</t>
  </si>
  <si>
    <t>中电电子信息产业公共服务平台</t>
  </si>
  <si>
    <t>长沙恒飞电缆有限公司</t>
  </si>
  <si>
    <t>长沙恒飞电缆有限公司橡套智能生产线扩建项目</t>
  </si>
  <si>
    <t>湖南航天磁电有限责任公司</t>
  </si>
  <si>
    <t>湖南省电磁材料与器件中试平台</t>
  </si>
  <si>
    <t>湖南恒旺新材料科技有限公司</t>
  </si>
  <si>
    <t>湖南恒旺新材料科技有限公司生产基地建设项目</t>
  </si>
  <si>
    <t>湖南长远锂科新能源有限公司</t>
  </si>
  <si>
    <t>车用锂电池正极材料扩产二期项目</t>
  </si>
  <si>
    <t>北汽福田汽车股份有限公司长沙超级卡车工厂</t>
  </si>
  <si>
    <t>中轻卡生产线改造升级项目（长沙超级卡车新能源智能网联项目）</t>
  </si>
  <si>
    <t>长沙新联汽车零部件有限公司</t>
  </si>
  <si>
    <t>高精度智能汽车零部件生产线升级改造项目</t>
  </si>
  <si>
    <t>湖南美特新材料科技有限公司</t>
  </si>
  <si>
    <t>锂离子电池正极材料智能生产线项目</t>
  </si>
  <si>
    <t>长沙戴卡科技有限公司</t>
  </si>
  <si>
    <t>新能源汽车铝轮毂智能化改造产业化项目</t>
  </si>
  <si>
    <t>长沙鑫胜电力器材有限公司</t>
  </si>
  <si>
    <t>输电装备智能化制造及金属表面处理加工基地</t>
  </si>
  <si>
    <t>湖南振大机械制造有限公司</t>
  </si>
  <si>
    <t>年产350万件汽车零部件数字化转型项目</t>
  </si>
  <si>
    <t>长沙梅花车业有限公司</t>
  </si>
  <si>
    <t>各类汽车、机械部件及金属柜体类智能制造升级提质改造项目</t>
  </si>
  <si>
    <t>湖南九维生物医药有限公司</t>
  </si>
  <si>
    <t>“原料药+制剂”技术创新服务平台</t>
  </si>
  <si>
    <t>三诺生物传感股份有限公司</t>
  </si>
  <si>
    <t>三诺生物IPOCT产业园项目（一期）</t>
  </si>
  <si>
    <t>湖南圣测生物科技有限公司</t>
  </si>
  <si>
    <t>圣测生物生产基地建设项目</t>
  </si>
  <si>
    <t>可孚医疗科技股份有限公司</t>
  </si>
  <si>
    <t>可孚医疗智能装备总部基地二期（1#、2#、3#、地下室）建设项目</t>
  </si>
  <si>
    <t>湖南方盛绿色合成制药有限公司</t>
  </si>
  <si>
    <t>方盛高附加值年产2000吨原料药绿色化制造项目</t>
  </si>
  <si>
    <t>湖南九典宏阳制药有限公司</t>
  </si>
  <si>
    <t>原料药及药用辅料绿色智能生产基地项目（一期）</t>
  </si>
  <si>
    <t>中南大学</t>
  </si>
  <si>
    <t>共轴高速无人机用高阻尼铜合金制造技术</t>
  </si>
  <si>
    <t>长沙神弓信息科技有限公司</t>
  </si>
  <si>
    <t>神弓科技共轴双旋翼无人机生产线建设项目</t>
  </si>
  <si>
    <t>中钨稀有金属新材料（湖南）有限公司</t>
  </si>
  <si>
    <t>稀有金属新材料深加工智能化产线建设项目</t>
  </si>
  <si>
    <t>长沙鸿发印务实业有限公司</t>
  </si>
  <si>
    <t>绿色智能印装生产线升级改造项目</t>
  </si>
  <si>
    <r>
      <rPr>
        <sz val="11"/>
        <rFont val="宋体"/>
        <charset val="134"/>
      </rPr>
      <t>浏阳市</t>
    </r>
  </si>
  <si>
    <r>
      <rPr>
        <b/>
        <sz val="11"/>
        <rFont val="宋体"/>
        <charset val="134"/>
      </rPr>
      <t>浏阳市小计</t>
    </r>
  </si>
  <si>
    <t>湖南方锐达新材料有限公司</t>
  </si>
  <si>
    <t>方锐达新材料研发生产基地项目</t>
  </si>
  <si>
    <t>湖南金阳烯碳新材料股份有限公司</t>
  </si>
  <si>
    <t>湖南省新材料领域石墨烯中试平台（基地）</t>
  </si>
  <si>
    <t>湖南华纳大药厂股份有限公司</t>
  </si>
  <si>
    <t>化药制剂自动化、智能化改造建设项目（二期）</t>
  </si>
  <si>
    <t>湖南九典制药股份有限公司</t>
  </si>
  <si>
    <t>生物医药中试研究及产业化服务平台</t>
  </si>
  <si>
    <t>湖南英氏营养食品有限公司</t>
  </si>
  <si>
    <t>英氏婴童营养与健康生产智造项目（一期）</t>
  </si>
  <si>
    <t>盐津铺子食品股份有限公司</t>
  </si>
  <si>
    <t>盐津铺子浏阳基地仓储及生产线智能化改造项目</t>
  </si>
  <si>
    <t>湖南高创稀土新材料有限责任公司</t>
  </si>
  <si>
    <t>25吨高纯稀土金属靶材及2000吨高端稀土合金产业化项目</t>
  </si>
  <si>
    <t>湖南嘉龙环保包装有限公司</t>
  </si>
  <si>
    <t>湖南嘉龙环保包装建设项目</t>
  </si>
  <si>
    <r>
      <rPr>
        <sz val="11"/>
        <rFont val="宋体"/>
        <charset val="134"/>
      </rPr>
      <t>宁乡市</t>
    </r>
  </si>
  <si>
    <r>
      <rPr>
        <b/>
        <sz val="11"/>
        <rFont val="宋体"/>
        <charset val="134"/>
      </rPr>
      <t>宁乡市小计</t>
    </r>
  </si>
  <si>
    <t>飞翼股份有限公司</t>
  </si>
  <si>
    <t>智能化升级改造项目</t>
  </si>
  <si>
    <t>湖南恒佳新材料科技有限公司</t>
  </si>
  <si>
    <t>恒佳新材年产15000吨车用高性能铝合金建设项目</t>
  </si>
  <si>
    <t>长沙升华微电子材料有限公司</t>
  </si>
  <si>
    <t>大数据中心高速光模块用COB钨铜的产业化</t>
  </si>
  <si>
    <t>中材锂膜（宁乡）有限公司</t>
  </si>
  <si>
    <t>中材锂膜（宁乡）有限公司年产1.92亿平方米锂电池专用涂覆隔膜生产线项目</t>
  </si>
  <si>
    <t>湖南长高电气有限公司</t>
  </si>
  <si>
    <t>长高电气550kV组合电器、断路器的研发生产和扩能升级</t>
  </si>
  <si>
    <t>华润怡宝饮料（长沙）有限公司</t>
  </si>
  <si>
    <t>华润怡宝饮料长沙生产基地二期项目</t>
  </si>
  <si>
    <t>湖南朴诚乳业有限公司</t>
  </si>
  <si>
    <t>湖南朴诚乳业有限公司年产6000吨轻食酸奶生产线建设项目</t>
  </si>
  <si>
    <t>株洲市</t>
  </si>
  <si>
    <r>
      <rPr>
        <b/>
        <sz val="11"/>
        <rFont val="宋体"/>
        <charset val="134"/>
      </rPr>
      <t>株洲市小计</t>
    </r>
  </si>
  <si>
    <t>株洲天桥起重机股份有限公司</t>
  </si>
  <si>
    <t>起重装备数字化工厂建设</t>
  </si>
  <si>
    <t>湖南中车尚驱电气有限公司</t>
  </si>
  <si>
    <t>永磁动力生产基地建设项目</t>
  </si>
  <si>
    <t>株洲九方装备股份有限公司</t>
  </si>
  <si>
    <t>新型智慧电站研发及产业化</t>
  </si>
  <si>
    <t>株洲麦格米特电气有限责任公司</t>
  </si>
  <si>
    <t>电力电子器件智能化生产与仓储项目</t>
  </si>
  <si>
    <t>株洲韦凯切削工具有限公司</t>
  </si>
  <si>
    <t>年产高性能数控刀片2000万片项目</t>
  </si>
  <si>
    <t>中车株洲电力机车研究所有限公司风电事业部</t>
  </si>
  <si>
    <t>三边形桁架风力发电整机产线升级改造</t>
  </si>
  <si>
    <t>中车时代电动汽车股份有限公司</t>
  </si>
  <si>
    <t>中车时代电动汽车股份有限公司产能调整改造新能源商用货车项目</t>
  </si>
  <si>
    <t>株洲市华龙特种气体有限公司</t>
  </si>
  <si>
    <t>制氢站用加氢及储氢项目</t>
  </si>
  <si>
    <t>湖南力行动力科技有限公司</t>
  </si>
  <si>
    <t>特种车辆多合一电驱动系统高效柔性化生产线建设项目</t>
  </si>
  <si>
    <t>湖南瑞邦医疗科技发展有限公司</t>
  </si>
  <si>
    <t>瑞邦医疗器械产业园装备升级改造项目</t>
  </si>
  <si>
    <t>株洲千金药业股份有限公司</t>
  </si>
  <si>
    <t>千金药业中成药生产线改造提升项目</t>
  </si>
  <si>
    <t>株洲市工信和信息化局</t>
  </si>
  <si>
    <r>
      <rPr>
        <sz val="11"/>
        <rFont val="Times New Roman"/>
        <charset val="134"/>
      </rPr>
      <t>2024</t>
    </r>
    <r>
      <rPr>
        <sz val="11"/>
        <rFont val="宋体"/>
        <charset val="134"/>
      </rPr>
      <t>工业软件创新发展大会</t>
    </r>
  </si>
  <si>
    <t>渌口区</t>
  </si>
  <si>
    <t>渌口区小计</t>
  </si>
  <si>
    <t>株洲兆源机电科技有限公司</t>
  </si>
  <si>
    <t>轨道交通和清洁能源领域用关键零部件扩能提升项目</t>
  </si>
  <si>
    <r>
      <rPr>
        <sz val="11"/>
        <rFont val="宋体"/>
        <charset val="134"/>
      </rPr>
      <t>醴陵市</t>
    </r>
  </si>
  <si>
    <r>
      <rPr>
        <b/>
        <sz val="11"/>
        <rFont val="宋体"/>
        <charset val="134"/>
      </rPr>
      <t>醴陵市小计</t>
    </r>
  </si>
  <si>
    <t>湖南省醴陵市玉果电瓷有限公司</t>
  </si>
  <si>
    <t>输变电特种陶瓷绝缘子产业化及电瓷电器检验检测平台基地建设项目</t>
  </si>
  <si>
    <t>株洲醴陵旗滨玻璃有限公司</t>
  </si>
  <si>
    <t>一线节能提质技改项目</t>
  </si>
  <si>
    <t>攸县</t>
  </si>
  <si>
    <t>攸县小计</t>
  </si>
  <si>
    <t>株洲地博光电材料有限公司</t>
  </si>
  <si>
    <t>年产2.5万吨聚碳酸酯高分子功能薄膜建设项目</t>
  </si>
  <si>
    <r>
      <rPr>
        <sz val="11"/>
        <rFont val="宋体"/>
        <charset val="134"/>
      </rPr>
      <t>茶陵县</t>
    </r>
  </si>
  <si>
    <r>
      <rPr>
        <b/>
        <sz val="11"/>
        <rFont val="宋体"/>
        <charset val="134"/>
      </rPr>
      <t>茶陵县小计</t>
    </r>
  </si>
  <si>
    <t>湖南强强陶瓷股份有限公司</t>
  </si>
  <si>
    <t>节能系统改造升级项目</t>
  </si>
  <si>
    <r>
      <rPr>
        <sz val="11"/>
        <rFont val="宋体"/>
        <charset val="134"/>
      </rPr>
      <t>湘潭市</t>
    </r>
  </si>
  <si>
    <r>
      <rPr>
        <b/>
        <sz val="11"/>
        <rFont val="宋体"/>
        <charset val="134"/>
      </rPr>
      <t>湘潭市小计</t>
    </r>
  </si>
  <si>
    <t>湖南远程新能源商用车有限公司</t>
  </si>
  <si>
    <t>吉利远程商用车全新智能LCV二期项目</t>
  </si>
  <si>
    <t>湘潭永达机械制造股份有限公司</t>
  </si>
  <si>
    <t>湘潭永达机械制造股份有限公司生产基地自动化改造项目</t>
  </si>
  <si>
    <t>湖南创一智能科技有限公司</t>
  </si>
  <si>
    <t>年产16400结构件锻件类产品智能化生产线建设项目</t>
  </si>
  <si>
    <t>湖南华菱线缆股份有限公司</t>
  </si>
  <si>
    <t>航空航天、武器装备用特种线缆及组件技术升级改造项目</t>
  </si>
  <si>
    <t>湖南胜利湘钢钢管有限公司</t>
  </si>
  <si>
    <t>高等级大口径油气输送钢管生产线智能化改造项目</t>
  </si>
  <si>
    <t>湖南华菱湘潭钢铁有限公司</t>
  </si>
  <si>
    <t>五米板新增特厚板调质线项目</t>
  </si>
  <si>
    <t>金杯电工电磁线有限公司</t>
  </si>
  <si>
    <t>新能源汽车驱动电机用漆包线产能提升项目</t>
  </si>
  <si>
    <t>湖南威孚汽车部件有限公司</t>
  </si>
  <si>
    <t>威孚汽车二期厂房生产线技术改造升级项目</t>
  </si>
  <si>
    <t>湘电集团有限公司</t>
  </si>
  <si>
    <t>车载特种发射装备系统系列化研制及产业化建设项目</t>
  </si>
  <si>
    <t>湖南永霏特种防护用品有限公司</t>
  </si>
  <si>
    <t>湖湘防护科创园1期—中国职业防护研发与生产中心项目</t>
  </si>
  <si>
    <t>湘潭湘钢梅塞尔气体产品有限公司</t>
  </si>
  <si>
    <t>湘钢梅塞尔雨湖高新区气体配套项目</t>
  </si>
  <si>
    <r>
      <rPr>
        <sz val="11"/>
        <rFont val="宋体"/>
        <charset val="134"/>
      </rPr>
      <t>湘潭县</t>
    </r>
  </si>
  <si>
    <r>
      <rPr>
        <b/>
        <sz val="11"/>
        <rFont val="宋体"/>
        <charset val="134"/>
      </rPr>
      <t>湘潭县小计</t>
    </r>
  </si>
  <si>
    <t>湖南飞欧特新材料有限公司</t>
  </si>
  <si>
    <t>年产1500吨高性能碳纤维保温材料生产线建设项目</t>
  </si>
  <si>
    <t>广州酒家集团利口福（湘潭）食品有限公司</t>
  </si>
  <si>
    <t>年产3.85万吨速冻品生产线建设项目（一期）</t>
  </si>
  <si>
    <t>湘乡市</t>
  </si>
  <si>
    <t>湘乡市小计</t>
  </si>
  <si>
    <t>湖南创普开业科技有限公司</t>
  </si>
  <si>
    <t>液晶显示屏、背光源、液晶玻璃加工生产线扩建项目</t>
  </si>
  <si>
    <r>
      <rPr>
        <sz val="11"/>
        <rFont val="宋体"/>
        <charset val="134"/>
      </rPr>
      <t>韶山市</t>
    </r>
  </si>
  <si>
    <r>
      <rPr>
        <b/>
        <sz val="11"/>
        <rFont val="宋体"/>
        <charset val="134"/>
      </rPr>
      <t>韶山市小计</t>
    </r>
  </si>
  <si>
    <t>三一（韶山）风电设备有限公司</t>
  </si>
  <si>
    <t>三一（韶山）超级工厂建设项目</t>
  </si>
  <si>
    <t>邵阳市</t>
  </si>
  <si>
    <r>
      <rPr>
        <b/>
        <sz val="11"/>
        <rFont val="宋体"/>
        <charset val="134"/>
      </rPr>
      <t>邵阳市小计</t>
    </r>
  </si>
  <si>
    <t>湖南良诚新材料科技有限公司</t>
  </si>
  <si>
    <t>超硬材料扩能升级项目</t>
  </si>
  <si>
    <t>邵东市</t>
  </si>
  <si>
    <r>
      <rPr>
        <b/>
        <sz val="11"/>
        <rFont val="宋体"/>
        <charset val="134"/>
      </rPr>
      <t>邵东市小计</t>
    </r>
  </si>
  <si>
    <t>湖南晶博光电有限公司</t>
  </si>
  <si>
    <t>湖南晶博玻璃防护屏生产基地建设项目</t>
  </si>
  <si>
    <r>
      <rPr>
        <sz val="11"/>
        <rFont val="宋体"/>
        <charset val="134"/>
      </rPr>
      <t>隆回县</t>
    </r>
  </si>
  <si>
    <r>
      <rPr>
        <b/>
        <sz val="11"/>
        <rFont val="宋体"/>
        <charset val="134"/>
      </rPr>
      <t>隆回县小计</t>
    </r>
  </si>
  <si>
    <t>湖南好菇粮农林科技有限公司</t>
  </si>
  <si>
    <t>食用菌精深加工产业示范园项目</t>
  </si>
  <si>
    <t>邵阳县</t>
  </si>
  <si>
    <t>邵阳县小计</t>
  </si>
  <si>
    <t>邵阳县国安工具有限公司</t>
  </si>
  <si>
    <t>高精度硬质合金数控刀具生产项目</t>
  </si>
  <si>
    <t>绥宁县</t>
  </si>
  <si>
    <t>绥宁县小计</t>
  </si>
  <si>
    <t>邵阳华诚绿果生物科技有限公司</t>
  </si>
  <si>
    <t>绥宁县罗汉果精深加工生产线建设项目</t>
  </si>
  <si>
    <r>
      <rPr>
        <sz val="11"/>
        <rFont val="宋体"/>
        <charset val="134"/>
      </rPr>
      <t>岳阳市</t>
    </r>
  </si>
  <si>
    <r>
      <rPr>
        <b/>
        <sz val="11"/>
        <rFont val="宋体"/>
        <charset val="134"/>
      </rPr>
      <t>岳阳市小计</t>
    </r>
  </si>
  <si>
    <t>湖南航瑞时代新能源有限公司</t>
  </si>
  <si>
    <t>年产10GWH锂电池生产研发项目（一期）</t>
  </si>
  <si>
    <t>岳阳范斯特机械科技有限公司</t>
  </si>
  <si>
    <t>电机铁芯及部件生产制造项目</t>
  </si>
  <si>
    <t>湖南岳化新材料股份有限公司</t>
  </si>
  <si>
    <t>湖南岳化新材料股份有限公司45 万吨/年尼龙-6 聚合项目（一期）</t>
  </si>
  <si>
    <t>岳阳凯美特环保有限公司</t>
  </si>
  <si>
    <t>岳阳凯美特环保有限公司配套己内酰胺产业链 装置尾气回收综合利用项目</t>
  </si>
  <si>
    <t>岳阳隆兴实业有限公司</t>
  </si>
  <si>
    <t>2000t/a丁基锂装置建设项目（一期）</t>
  </si>
  <si>
    <t>岳阳振兴中顺新材料科技股份有限公司</t>
  </si>
  <si>
    <t>10000吨/年磷酸三辛酯生产项目</t>
  </si>
  <si>
    <t>岳阳汇川技术有限公司</t>
  </si>
  <si>
    <t>汇川工业电机及相关产品基地建设项目（年产700 万套高性能伺服电机产业化项目）</t>
  </si>
  <si>
    <t>湖南中达精密制造有限公司</t>
  </si>
  <si>
    <t>中达精密新能源汽车用铝挤压材及精加工项目</t>
  </si>
  <si>
    <t>湖南国泰食品有限公司</t>
  </si>
  <si>
    <t>万吨智能化预制菜生产加工项目</t>
  </si>
  <si>
    <r>
      <rPr>
        <sz val="11"/>
        <rFont val="宋体"/>
        <charset val="134"/>
      </rPr>
      <t>汨罗市</t>
    </r>
  </si>
  <si>
    <r>
      <rPr>
        <b/>
        <sz val="11"/>
        <rFont val="宋体"/>
        <charset val="134"/>
      </rPr>
      <t>汨罗市小计</t>
    </r>
  </si>
  <si>
    <t>湖南省美今环保科技有限公司</t>
  </si>
  <si>
    <t>湖南省美今环保科技有限公司年产10万吨高质化利用再生塑料建设项目</t>
  </si>
  <si>
    <t>湖南恒塑新材料科技有限公司</t>
  </si>
  <si>
    <t>年产 30 万吨再生塑料精深加工项目建设</t>
  </si>
  <si>
    <t>汨罗市华先碳素有限公司</t>
  </si>
  <si>
    <t>年产2万吨高性能石墨制品智能化
改造项目</t>
  </si>
  <si>
    <t>平江县</t>
  </si>
  <si>
    <r>
      <rPr>
        <b/>
        <sz val="11"/>
        <rFont val="宋体"/>
        <charset val="134"/>
      </rPr>
      <t>平江县小计</t>
    </r>
  </si>
  <si>
    <t>湖南新金刚工程机械有限公司</t>
  </si>
  <si>
    <t>年产2万台套高性能钻具生产线建设项目</t>
  </si>
  <si>
    <t>湖南湘乐送农业科技有限公司</t>
  </si>
  <si>
    <t>湖南湘乐送农业科技有限公司粮油加工项目</t>
  </si>
  <si>
    <t>湖南麻辣王子食品有限公司</t>
  </si>
  <si>
    <t>年产25万吨正宗辣条产业园一期精料工厂建设项目</t>
  </si>
  <si>
    <t>湘阴县</t>
  </si>
  <si>
    <t>湘阴县小计</t>
  </si>
  <si>
    <t>湖南湘江河畔航空科技有限公司</t>
  </si>
  <si>
    <t>155KG运载无人机生产及应用</t>
  </si>
  <si>
    <r>
      <rPr>
        <sz val="11"/>
        <rFont val="宋体"/>
        <charset val="134"/>
      </rPr>
      <t>临湘市</t>
    </r>
  </si>
  <si>
    <r>
      <rPr>
        <b/>
        <sz val="11"/>
        <rFont val="宋体"/>
        <charset val="134"/>
      </rPr>
      <t>临湘市小计</t>
    </r>
  </si>
  <si>
    <t>湖南双阳高科化工有限公司岳阳分公司</t>
  </si>
  <si>
    <t>湖南双阳高科（岳阳）电子级双氧水项目（一期）</t>
  </si>
  <si>
    <t>湖南越洋药业有限公司</t>
  </si>
  <si>
    <t>年产232吨甲泼尼龙等原料药及中间体及1亿片甲羟孕酮片剂项目</t>
  </si>
  <si>
    <t>湖南东祥油脂股份有限公司</t>
  </si>
  <si>
    <t>20万吨稻米油脱脂脱蜡智能化技术改造项目</t>
  </si>
  <si>
    <t>华容县</t>
  </si>
  <si>
    <t>华容县小计</t>
  </si>
  <si>
    <t>湖南长虹聚和源科技有限公司</t>
  </si>
  <si>
    <t>湖南长虹聚和源中方形聚合物锂离子电池生产线扩能项目</t>
  </si>
  <si>
    <t>湖南科创纺织股份有限公司</t>
  </si>
  <si>
    <t>科创纺织纺纱生产线数字化升级改造项目</t>
  </si>
  <si>
    <r>
      <rPr>
        <sz val="11"/>
        <rFont val="宋体"/>
        <charset val="134"/>
      </rPr>
      <t>岳阳县</t>
    </r>
  </si>
  <si>
    <r>
      <rPr>
        <b/>
        <sz val="11"/>
        <rFont val="宋体"/>
        <charset val="134"/>
      </rPr>
      <t>岳阳县小计</t>
    </r>
  </si>
  <si>
    <t>湖南派格兰药业有限公司</t>
  </si>
  <si>
    <t>复杂制剂产业化CMO基地</t>
  </si>
  <si>
    <t>岳阳市昱华玻璃制品有限公司</t>
  </si>
  <si>
    <t>岳阳市昱华玻璃制品有限公司综合节能改造项目</t>
  </si>
  <si>
    <t>常德市</t>
  </si>
  <si>
    <r>
      <rPr>
        <b/>
        <sz val="11"/>
        <rFont val="宋体"/>
        <charset val="134"/>
      </rPr>
      <t>常德市小计</t>
    </r>
  </si>
  <si>
    <t>湖南特力液压有限公司</t>
  </si>
  <si>
    <t xml:space="preserve">长油缸建设项目	</t>
  </si>
  <si>
    <t>湖南金富力新能源股份有限公司</t>
  </si>
  <si>
    <t>高性能锂离子电池正极材料循环产业链建设项目</t>
  </si>
  <si>
    <t>湖南宸宇富基新能源科技有限公司</t>
  </si>
  <si>
    <t>湖南省新能源电池负极材料中试平台</t>
  </si>
  <si>
    <t>湖南天海电器有限公司</t>
  </si>
  <si>
    <t>广汽埃安新能源汽车线束智能化生产线建设项目</t>
  </si>
  <si>
    <t>常德天鼎丰非织造布有限公司</t>
  </si>
  <si>
    <t>年产15万吨非织造布二期项目</t>
  </si>
  <si>
    <t>常德聚合顺新材料有限公司</t>
  </si>
  <si>
    <t>年产9.2万吨锦纶6切片项目</t>
  </si>
  <si>
    <t>津市</t>
  </si>
  <si>
    <t>津市市小计</t>
  </si>
  <si>
    <t>湖南鸿健生物科技有限公司</t>
  </si>
  <si>
    <t>黄酮类化合物原料生产基地三期项目</t>
  </si>
  <si>
    <t>安乡县</t>
  </si>
  <si>
    <t>安乡县小计</t>
  </si>
  <si>
    <t>湖南凯斯机械股份有限公司</t>
  </si>
  <si>
    <t>新能源装备关键零部件建设项目</t>
  </si>
  <si>
    <t>湖南安疆高科技有限公司</t>
  </si>
  <si>
    <t>3D打印设备研发生产与义齿生产项目</t>
  </si>
  <si>
    <t>安乡津山口福食品有限公司</t>
  </si>
  <si>
    <t>津山口福安乡生产基地建设项目</t>
  </si>
  <si>
    <t>汉寿县</t>
  </si>
  <si>
    <t>汉寿县小计</t>
  </si>
  <si>
    <t>康普药业股份有限公司</t>
  </si>
  <si>
    <t>原料药车间建设项目</t>
  </si>
  <si>
    <t>湖南新长山农业发展股份有限公司</t>
  </si>
  <si>
    <t>年产1000吨新品生物菌制剂产业化项目</t>
  </si>
  <si>
    <r>
      <rPr>
        <sz val="11"/>
        <rFont val="宋体"/>
        <charset val="134"/>
      </rPr>
      <t>澧县</t>
    </r>
  </si>
  <si>
    <r>
      <rPr>
        <b/>
        <sz val="11"/>
        <rFont val="宋体"/>
        <charset val="134"/>
      </rPr>
      <t>澧县小计</t>
    </r>
  </si>
  <si>
    <t>湖南四季油脂有限公司</t>
  </si>
  <si>
    <t>年产10万吨菜籽油深加工项目</t>
  </si>
  <si>
    <t>湖南萌恒华绣纺织有限公司</t>
  </si>
  <si>
    <t>1800万米花边及其他产品生产线建设项目</t>
  </si>
  <si>
    <t>临澧县</t>
  </si>
  <si>
    <r>
      <rPr>
        <b/>
        <sz val="11"/>
        <rFont val="宋体"/>
        <charset val="134"/>
      </rPr>
      <t>临澧县小计</t>
    </r>
  </si>
  <si>
    <t>临澧金华天机械制造有限公司</t>
  </si>
  <si>
    <t>销轴及军工项目智能化升级改造项目</t>
  </si>
  <si>
    <r>
      <rPr>
        <sz val="11"/>
        <rFont val="宋体"/>
        <charset val="134"/>
      </rPr>
      <t>石门县</t>
    </r>
  </si>
  <si>
    <r>
      <rPr>
        <b/>
        <sz val="11"/>
        <rFont val="宋体"/>
        <charset val="134"/>
      </rPr>
      <t>石门县小计</t>
    </r>
  </si>
  <si>
    <t>正大饲料（石门）有限公司</t>
  </si>
  <si>
    <t>年产36万吨全价饲料标准厂房（一期）及智能化生产线建设项目</t>
  </si>
  <si>
    <t>张家界市</t>
  </si>
  <si>
    <r>
      <rPr>
        <b/>
        <sz val="11"/>
        <rFont val="宋体"/>
        <charset val="134"/>
      </rPr>
      <t>张家界市小计</t>
    </r>
  </si>
  <si>
    <t>慈利县</t>
  </si>
  <si>
    <r>
      <rPr>
        <b/>
        <sz val="11"/>
        <rFont val="宋体"/>
        <charset val="134"/>
      </rPr>
      <t>慈利县小计</t>
    </r>
  </si>
  <si>
    <t>张家界市新瑞生物饲料有限公司</t>
  </si>
  <si>
    <t>高端生物膨化饲料生产线改扩建项目</t>
  </si>
  <si>
    <t>桑植县</t>
  </si>
  <si>
    <t>桑植县小计</t>
  </si>
  <si>
    <t>农夫山泉（湖南张家界）饮用水有限公司</t>
  </si>
  <si>
    <t>农夫山泉年产136万吨饮用天然水生产建设项目(二期）</t>
  </si>
  <si>
    <t>益阳市</t>
  </si>
  <si>
    <r>
      <rPr>
        <b/>
        <sz val="11"/>
        <rFont val="宋体"/>
        <charset val="134"/>
      </rPr>
      <t>益阳市小计</t>
    </r>
  </si>
  <si>
    <t>湖南宇晶机器股份有限公司</t>
  </si>
  <si>
    <t>高精度高转速光伏自动切片专机研制及产业化建设项目</t>
  </si>
  <si>
    <t>益阳市和天电子有限公司</t>
  </si>
  <si>
    <t>长寿命级铝电解电容器全自动生产线改造项目</t>
  </si>
  <si>
    <t>益阳市万京源电子有限公司</t>
  </si>
  <si>
    <t>高电容引出率、低漏电流半固态电容研发与产业化</t>
  </si>
  <si>
    <t>湖南京舟股份有限公司</t>
  </si>
  <si>
    <t>年产2000吨碳纳米管粉体材料生产项目</t>
  </si>
  <si>
    <t>湖南金博氢能科技有限公司</t>
  </si>
  <si>
    <t>尾气回收与氢气提纯制备项目</t>
  </si>
  <si>
    <t>伟源科技有限公司</t>
  </si>
  <si>
    <t>年产100万套新能源汽车压铸件智能一体化研发生产基地建设项目</t>
  </si>
  <si>
    <r>
      <rPr>
        <sz val="11"/>
        <rFont val="宋体"/>
        <charset val="134"/>
      </rPr>
      <t>沅江市</t>
    </r>
  </si>
  <si>
    <r>
      <rPr>
        <b/>
        <sz val="11"/>
        <rFont val="宋体"/>
        <charset val="134"/>
      </rPr>
      <t>沅江市小计</t>
    </r>
  </si>
  <si>
    <t>湖南华兴玻璃有限公司</t>
  </si>
  <si>
    <r>
      <rPr>
        <sz val="11"/>
        <rFont val="宋体"/>
        <charset val="134"/>
      </rPr>
      <t>年产</t>
    </r>
    <r>
      <rPr>
        <sz val="11"/>
        <rFont val="Times New Roman"/>
        <charset val="134"/>
      </rPr>
      <t>16</t>
    </r>
    <r>
      <rPr>
        <sz val="11"/>
        <rFont val="宋体"/>
        <charset val="134"/>
      </rPr>
      <t>万吨日用玻璃瓶专用成型设备重大技术改造项目</t>
    </r>
  </si>
  <si>
    <r>
      <rPr>
        <sz val="11"/>
        <rFont val="宋体"/>
        <charset val="134"/>
      </rPr>
      <t>南县</t>
    </r>
  </si>
  <si>
    <r>
      <rPr>
        <b/>
        <sz val="11"/>
        <rFont val="宋体"/>
        <charset val="134"/>
      </rPr>
      <t>南县小计</t>
    </r>
  </si>
  <si>
    <t>湖南橡塑密封件厂有限公司</t>
  </si>
  <si>
    <t>高性能橡胶密封元件及新型补强材料生产线建设项目</t>
  </si>
  <si>
    <r>
      <rPr>
        <sz val="11"/>
        <rFont val="宋体"/>
        <charset val="134"/>
      </rPr>
      <t>桃江县</t>
    </r>
  </si>
  <si>
    <r>
      <rPr>
        <b/>
        <sz val="11"/>
        <rFont val="宋体"/>
        <charset val="134"/>
      </rPr>
      <t>桃江县小计</t>
    </r>
  </si>
  <si>
    <t>桃江新兴管件有限责任公司</t>
  </si>
  <si>
    <t>桃江新兴二期年产3万吨铸件绿色智能化建设项目</t>
  </si>
  <si>
    <t>安化县</t>
  </si>
  <si>
    <t>安化县小计</t>
  </si>
  <si>
    <t>安化华晟生物能源有限责任公司</t>
  </si>
  <si>
    <t>华晟新能源环保节能降耗技术改造项目</t>
  </si>
  <si>
    <t>湖南迈邦新材料科技有限公司</t>
  </si>
  <si>
    <t>年产1万吨精制 NMP 生产线</t>
  </si>
  <si>
    <t>永州市</t>
  </si>
  <si>
    <r>
      <rPr>
        <b/>
        <sz val="11"/>
        <rFont val="宋体"/>
        <charset val="134"/>
      </rPr>
      <t>永州市小计</t>
    </r>
  </si>
  <si>
    <t>湖南运达风电有限公司</t>
  </si>
  <si>
    <t>运达湖南永州生产基地项目（一期）</t>
  </si>
  <si>
    <t>湖南都成国际食品有限公司</t>
  </si>
  <si>
    <t>果蔬罐头生产线改造升级项目</t>
  </si>
  <si>
    <t>湖南熙可食品有限公司</t>
  </si>
  <si>
    <t>果蔬深加工生产设备智能化改造</t>
  </si>
  <si>
    <t>湖南哗啦哗啦食品科技有限公司</t>
  </si>
  <si>
    <t>湖南阳光夏威夷食品科技项目</t>
  </si>
  <si>
    <t>东安县</t>
  </si>
  <si>
    <t>东安县小计</t>
  </si>
  <si>
    <t>湖南甜蔓生物科技有限公司</t>
  </si>
  <si>
    <t>湖南甜蔓生物科技有限公司天然甜味剂提取工艺改良及生产线技术改造项目</t>
  </si>
  <si>
    <t>道县</t>
  </si>
  <si>
    <t>道县小计</t>
  </si>
  <si>
    <t>湖南紫金锂业有限公司</t>
  </si>
  <si>
    <t>道县湘源锡矿500万吨/年锂多金属矿采选工程项目一期</t>
  </si>
  <si>
    <t>湖南茂怡智能精密机械有限公司</t>
  </si>
  <si>
    <t>年产200台智能精密数控机床生产线及配套设备项目</t>
  </si>
  <si>
    <t>江永县</t>
  </si>
  <si>
    <t>江永县小计</t>
  </si>
  <si>
    <t>湖南汇优农业发展有限公司</t>
  </si>
  <si>
    <t>湖南汇优农业蔬菜产地加工冷链物流建设项目</t>
  </si>
  <si>
    <t>湖南蔬益园食品有限公司</t>
  </si>
  <si>
    <t>绿色农产品及食品加工项目</t>
  </si>
  <si>
    <r>
      <rPr>
        <sz val="11"/>
        <rFont val="宋体"/>
        <charset val="134"/>
      </rPr>
      <t>江华县</t>
    </r>
  </si>
  <si>
    <r>
      <rPr>
        <b/>
        <sz val="11"/>
        <rFont val="宋体"/>
        <charset val="134"/>
      </rPr>
      <t>江华县小计</t>
    </r>
  </si>
  <si>
    <t>江华瑶族自治县日日兴生物科技有限公司</t>
  </si>
  <si>
    <t>江华瑶族自治县日日兴生物科技有限公司绿色食品深加工及冷链物流配送项目</t>
  </si>
  <si>
    <t>蓝山县</t>
  </si>
  <si>
    <t>蓝山县小计</t>
  </si>
  <si>
    <t>湖南恒华生态农业科技股份有限公司</t>
  </si>
  <si>
    <t>绿色食品生产加工基地建设项目</t>
  </si>
  <si>
    <t>新田县</t>
  </si>
  <si>
    <t>新田县小计</t>
  </si>
  <si>
    <t>湖南省飞鹏电子科技有限公司</t>
  </si>
  <si>
    <t>新田县飞鹏锂离子电池制造生产(一期)</t>
  </si>
  <si>
    <r>
      <rPr>
        <sz val="11"/>
        <rFont val="宋体"/>
        <charset val="134"/>
      </rPr>
      <t>祁阳市</t>
    </r>
  </si>
  <si>
    <r>
      <rPr>
        <b/>
        <sz val="11"/>
        <rFont val="宋体"/>
        <charset val="134"/>
      </rPr>
      <t>祁阳市小计</t>
    </r>
  </si>
  <si>
    <t>湖南壕鑫纺织有限公司</t>
  </si>
  <si>
    <t>年产2.5亿米高档弹性面料生产线项目</t>
  </si>
  <si>
    <t>郴州市</t>
  </si>
  <si>
    <r>
      <rPr>
        <b/>
        <sz val="11"/>
        <rFont val="宋体"/>
        <charset val="134"/>
      </rPr>
      <t>郴州市小计</t>
    </r>
  </si>
  <si>
    <t>湖南纳洣小芯半导体有限公司</t>
  </si>
  <si>
    <t>半导体TPH（热敏芯片）研发及产业化项目（一期）</t>
  </si>
  <si>
    <t>湖南明大新型炭材料有限公司</t>
  </si>
  <si>
    <t>2万吨/年锂电池石墨负极材料项目</t>
  </si>
  <si>
    <t>三一重能装备（郴州）有限公司</t>
  </si>
  <si>
    <t>郴州三一重能智能风机产业化项目</t>
  </si>
  <si>
    <t>湖南格瑞普新能源有限公司</t>
  </si>
  <si>
    <t>湖南格瑞普高倍率锂离子动力电池材料中试基地</t>
  </si>
  <si>
    <t>湖南柿竹园有色金属有限责任公司郴州钨制品分公司</t>
  </si>
  <si>
    <t>高性能碳化钨粉智能生产线建设项目</t>
  </si>
  <si>
    <t>郴州金铖环保科技有限公司</t>
  </si>
  <si>
    <t>2万吨/年碳酸锂等废料资源化项目</t>
  </si>
  <si>
    <r>
      <rPr>
        <sz val="11"/>
        <rFont val="宋体"/>
        <charset val="134"/>
      </rPr>
      <t>资兴市</t>
    </r>
  </si>
  <si>
    <r>
      <rPr>
        <b/>
        <sz val="11"/>
        <rFont val="宋体"/>
        <charset val="134"/>
      </rPr>
      <t>资兴市小计</t>
    </r>
  </si>
  <si>
    <t>青岛啤酒（郴州）有限公司</t>
  </si>
  <si>
    <t>啤酒生产线数智化转型升级</t>
  </si>
  <si>
    <r>
      <rPr>
        <sz val="11"/>
        <rFont val="宋体"/>
        <charset val="134"/>
      </rPr>
      <t>临武县</t>
    </r>
  </si>
  <si>
    <r>
      <rPr>
        <b/>
        <sz val="11"/>
        <rFont val="宋体"/>
        <charset val="134"/>
      </rPr>
      <t>临武县小计</t>
    </r>
  </si>
  <si>
    <t>湖南安能赣锋新材料有限公司</t>
  </si>
  <si>
    <t>湖南安能旗胜新能源科技有限公司年产20GWh储能电池及配套电池新材料建设项目（一期）</t>
  </si>
  <si>
    <t>湖南大中赫锂矿有限责任公司</t>
  </si>
  <si>
    <t>湖南大中赫年产20GWh储能电池及配套电池新材料建设项目（一期）</t>
  </si>
  <si>
    <t>东佳电子(郴州)有限公司</t>
  </si>
  <si>
    <t>导电性高分子贴片电容器研究及产业化</t>
  </si>
  <si>
    <t>桂东县</t>
  </si>
  <si>
    <t>桂东县小计</t>
  </si>
  <si>
    <t>桂东县青悠园农业开发有限公司</t>
  </si>
  <si>
    <t>茶叶生产线提质改造建设项目</t>
  </si>
  <si>
    <r>
      <rPr>
        <sz val="11"/>
        <rFont val="宋体"/>
        <charset val="134"/>
      </rPr>
      <t>娄底市</t>
    </r>
  </si>
  <si>
    <r>
      <rPr>
        <b/>
        <sz val="11"/>
        <rFont val="宋体"/>
        <charset val="134"/>
      </rPr>
      <t>娄底市小计</t>
    </r>
  </si>
  <si>
    <t>湖南华菱涟源钢铁有限公司</t>
  </si>
  <si>
    <t>华菱涟钢150MW高效超临界富余煤气发电机组项目</t>
  </si>
  <si>
    <t>湖南爱派尔智能装备制造有限公司</t>
  </si>
  <si>
    <t>工业互联网+数字化智能制造产业园</t>
  </si>
  <si>
    <t>湖南初源新材料股份有限公司</t>
  </si>
  <si>
    <t>芯片封装载板用8μm/8μm高分辨率干膜智能生产建设项目</t>
  </si>
  <si>
    <t>湖南浙湘新材料科技有限公司</t>
  </si>
  <si>
    <t>高牌号硅钢项目</t>
  </si>
  <si>
    <t>华菱安赛乐米塔尔汽车板有限公司</t>
  </si>
  <si>
    <t>汽车板表面质量提升改造项目</t>
  </si>
  <si>
    <t>华安钢宝利高新汽车板加工（娄底）有限公司</t>
  </si>
  <si>
    <t>新建轻量化汽车门环激光拼焊板加工项目</t>
  </si>
  <si>
    <t>湖南宏旺新材料科技有限公司</t>
  </si>
  <si>
    <t>年产 15 万吨高磁感取向硅钢
及配套铁芯扩建项目（一期）</t>
  </si>
  <si>
    <t>湖南大美智造新材料科技有限公司</t>
  </si>
  <si>
    <t>年产50万套硅钢电机外壳及2万吨工程机械配件项目</t>
  </si>
  <si>
    <t>湖南涟钢机电设备制造有限公司</t>
  </si>
  <si>
    <t>湖南涟钢机电设备制造有限公司中大型铸件提质扩能项目</t>
  </si>
  <si>
    <t>湖南涟钢冶金材料科技有限公司</t>
  </si>
  <si>
    <t>湖南涟钢冶金材料科技有限公司绿色化技术提质改造建设项目</t>
  </si>
  <si>
    <t>湖南利钢金属制品有限公司</t>
  </si>
  <si>
    <t>年产 10 万吨光伏支架用镀锌产品生产线建设</t>
  </si>
  <si>
    <t>涟源市</t>
  </si>
  <si>
    <t>涟源市小计</t>
  </si>
  <si>
    <t>湖南三一华源机械有限公司</t>
  </si>
  <si>
    <t>C8系列压路机平地机研发及产业化</t>
  </si>
  <si>
    <r>
      <rPr>
        <sz val="11"/>
        <rFont val="宋体"/>
        <charset val="134"/>
      </rPr>
      <t>冷水江市</t>
    </r>
  </si>
  <si>
    <r>
      <rPr>
        <b/>
        <sz val="11"/>
        <rFont val="宋体"/>
        <charset val="134"/>
      </rPr>
      <t>冷水江市小计</t>
    </r>
  </si>
  <si>
    <t>冷水江天宝实业有限公司</t>
  </si>
  <si>
    <t>年产1万吨风电核电石化用高强度紧固件改扩建项目</t>
  </si>
  <si>
    <t>双峰县</t>
  </si>
  <si>
    <t>双峰县小计</t>
  </si>
  <si>
    <t>湖南省农友盛泰农业科技有限公司</t>
  </si>
  <si>
    <t>农友丘陵农机生产车间数智化改造升级项目</t>
  </si>
  <si>
    <t>湖南省金峰机械科技有限公司</t>
  </si>
  <si>
    <t>小农机智造科技成果转化中试及检验检测服务平台</t>
  </si>
  <si>
    <r>
      <rPr>
        <sz val="11"/>
        <rFont val="宋体"/>
        <charset val="134"/>
      </rPr>
      <t>新化县</t>
    </r>
  </si>
  <si>
    <r>
      <rPr>
        <b/>
        <sz val="11"/>
        <rFont val="宋体"/>
        <charset val="134"/>
      </rPr>
      <t>新化县小计</t>
    </r>
  </si>
  <si>
    <t>新印科技股份有限公司</t>
  </si>
  <si>
    <t>原装级OPC鼓全自动化生产工艺攻关与产业化</t>
  </si>
  <si>
    <t>湖南省程启新材料科技有限公司</t>
  </si>
  <si>
    <t>电子陶瓷用氧化铝陶瓷粉体研制与应用</t>
  </si>
  <si>
    <t>湖南科舰能源发展有限公司</t>
  </si>
  <si>
    <t>年产120万KVAh新型铅炭长时储能电池生产线项目</t>
  </si>
  <si>
    <t>怀化市</t>
  </si>
  <si>
    <r>
      <rPr>
        <b/>
        <sz val="11"/>
        <rFont val="宋体"/>
        <charset val="134"/>
      </rPr>
      <t>怀化市小计</t>
    </r>
  </si>
  <si>
    <t>三一环境产业有限公司</t>
  </si>
  <si>
    <t>三一环卫装备智能制造项目</t>
  </si>
  <si>
    <t>怀化市银科智能科技有限公司</t>
  </si>
  <si>
    <t>银科(怀化)5G智能终端产业园项目（二期）</t>
  </si>
  <si>
    <t>湖南洪康新材料科技有限公司</t>
  </si>
  <si>
    <t>5.0中性硼硅药用玻璃管及制瓶项目</t>
  </si>
  <si>
    <t>沅陵县</t>
  </si>
  <si>
    <r>
      <rPr>
        <b/>
        <sz val="11"/>
        <rFont val="宋体"/>
        <charset val="134"/>
      </rPr>
      <t>沅陵县小计</t>
    </r>
  </si>
  <si>
    <t>湖南沅陵大曲酒业有限公司</t>
  </si>
  <si>
    <t>沅陵大曲酒厂续建项目</t>
  </si>
  <si>
    <t>湖南辰州矿业有限责任公司</t>
  </si>
  <si>
    <t>湖南辰州矿业有限责任公司采选工艺配套技术更新改造工程</t>
  </si>
  <si>
    <r>
      <rPr>
        <sz val="11"/>
        <rFont val="宋体"/>
        <charset val="134"/>
      </rPr>
      <t>溆浦县</t>
    </r>
  </si>
  <si>
    <r>
      <rPr>
        <b/>
        <sz val="11"/>
        <rFont val="宋体"/>
        <charset val="134"/>
      </rPr>
      <t>溆浦县小计</t>
    </r>
  </si>
  <si>
    <t>湖南鸿新实业有限责任公司</t>
  </si>
  <si>
    <t>年产400万吨硅砂提纯生产线</t>
  </si>
  <si>
    <r>
      <rPr>
        <sz val="11"/>
        <rFont val="宋体"/>
        <charset val="134"/>
      </rPr>
      <t>洪江区</t>
    </r>
  </si>
  <si>
    <r>
      <rPr>
        <b/>
        <sz val="11"/>
        <rFont val="宋体"/>
        <charset val="134"/>
      </rPr>
      <t>洪江区小计</t>
    </r>
  </si>
  <si>
    <t>怀化炯诚新材料科技有限公司</t>
  </si>
  <si>
    <t>年产3000金属吨镍盐、钴盐系列产品及1万吨新能源废旧动力电池拆解利用项目</t>
  </si>
  <si>
    <t>怀化市恒裕竹木开发有限公司</t>
  </si>
  <si>
    <t>年利用100万根楠竹以竹代塑产品开发生产线建设项目</t>
  </si>
  <si>
    <t>会同县</t>
  </si>
  <si>
    <t>会同县小计</t>
  </si>
  <si>
    <t>湖南省引卓恩精密制造有限公司</t>
  </si>
  <si>
    <t>eVTOL电机电控一体化驱动电机产业化项目</t>
  </si>
  <si>
    <t>湖南享同实业有限公司</t>
  </si>
  <si>
    <t>湖南享同实业年产1200万只箱包产业建设项目二期-年产600万只箱包建设项目</t>
  </si>
  <si>
    <r>
      <rPr>
        <sz val="11"/>
        <rFont val="宋体"/>
        <charset val="134"/>
      </rPr>
      <t>靖州县</t>
    </r>
  </si>
  <si>
    <r>
      <rPr>
        <b/>
        <sz val="11"/>
        <rFont val="宋体"/>
        <charset val="134"/>
      </rPr>
      <t>靖州县小计</t>
    </r>
  </si>
  <si>
    <t>湖南展通通信科技有限公司</t>
  </si>
  <si>
    <t>展通科技FTTR 生产基地项目</t>
  </si>
  <si>
    <t>湘西自治州</t>
  </si>
  <si>
    <r>
      <rPr>
        <b/>
        <sz val="11"/>
        <rFont val="宋体"/>
        <charset val="134"/>
      </rPr>
      <t>湘西自治州小计</t>
    </r>
  </si>
  <si>
    <t>州本级</t>
  </si>
  <si>
    <t>州本级小计</t>
  </si>
  <si>
    <t>湘西宏成制药有限责任公司</t>
  </si>
  <si>
    <t>现代中药饮片生产车间建设项目（一期）</t>
  </si>
  <si>
    <t>酒鬼酒股份有限公司</t>
  </si>
  <si>
    <t>酒鬼酒生产三区二期工程</t>
  </si>
  <si>
    <t>泸溪县</t>
  </si>
  <si>
    <t>泸溪县小计</t>
  </si>
  <si>
    <t>先微康新材料科技有限公司</t>
  </si>
  <si>
    <t>集成电路用光刻胶专用光引发剂项目——年产450吨G线/I线用感光化合物</t>
  </si>
  <si>
    <t>湖南众鑫新材料科技股份有限公司</t>
  </si>
  <si>
    <t>钒基高端合金材料精深加工研发生产基地</t>
  </si>
  <si>
    <t>湘西族兴科技有限公司</t>
  </si>
  <si>
    <t>1000t/a高装饰镜面效应铝颜料建设项目</t>
  </si>
  <si>
    <t>湖南泰和美新能源科技有限公司</t>
  </si>
  <si>
    <t>日产40万安时磷酸铁锂电池生产线项目</t>
  </si>
  <si>
    <t>湖南湘西江海汇通生物科技有限公司</t>
  </si>
  <si>
    <t>年产 3 万吨食品级及饲料级焦磷酸钠生产建设项目（一期）</t>
  </si>
  <si>
    <t>湖南鑫海环保科技有限公司</t>
  </si>
  <si>
    <t>湖南鑫海环保电解锌生产线智能化改造升级项目</t>
  </si>
  <si>
    <t>保靖县</t>
  </si>
  <si>
    <t>保靖县小计</t>
  </si>
  <si>
    <t>湖南轩华锌业有限公司</t>
  </si>
  <si>
    <t>6万吨电解锌生产线清洁生产技术改造</t>
  </si>
  <si>
    <t>古丈县</t>
  </si>
  <si>
    <t>古丈县小计</t>
  </si>
  <si>
    <t>晓光新材料科技（湘西）有限公司</t>
  </si>
  <si>
    <t>晓光非金属新材料产业基地项目</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</si>
</sst>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1">
    <font>
      <sz val="12"/>
      <name val="宋体"/>
      <charset val="134"/>
    </font>
    <font>
      <sz val="14"/>
      <name val="方正小标宋简体"/>
      <charset val="134"/>
    </font>
    <font>
      <sz val="12"/>
      <name val="黑体"/>
      <charset val="134"/>
    </font>
    <font>
      <b/>
      <sz val="12"/>
      <name val="黑体"/>
      <charset val="134"/>
    </font>
    <font>
      <sz val="19"/>
      <name val="Times New Roman"/>
      <charset val="134"/>
    </font>
    <font>
      <sz val="11"/>
      <name val="Times New Roman"/>
      <charset val="134"/>
    </font>
    <font>
      <b/>
      <sz val="11"/>
      <name val="Times New Roman"/>
      <charset val="134"/>
    </font>
    <font>
      <sz val="11"/>
      <name val="宋体"/>
      <charset val="134"/>
    </font>
    <font>
      <b/>
      <sz val="11"/>
      <name val="宋体"/>
      <charset val="134"/>
    </font>
    <font>
      <sz val="11"/>
      <color theme="1"/>
      <name val="宋体"/>
      <charset val="0"/>
      <scheme val="minor"/>
    </font>
    <font>
      <sz val="11"/>
      <color theme="0"/>
      <name val="宋体"/>
      <charset val="0"/>
      <scheme val="minor"/>
    </font>
    <font>
      <b/>
      <sz val="18"/>
      <color theme="3"/>
      <name val="宋体"/>
      <charset val="134"/>
      <scheme val="minor"/>
    </font>
    <font>
      <b/>
      <sz val="11"/>
      <color theme="3"/>
      <name val="宋体"/>
      <charset val="134"/>
      <scheme val="minor"/>
    </font>
    <font>
      <sz val="11"/>
      <color theme="1"/>
      <name val="宋体"/>
      <charset val="134"/>
      <scheme val="minor"/>
    </font>
    <font>
      <b/>
      <sz val="11"/>
      <color theme="1"/>
      <name val="宋体"/>
      <charset val="0"/>
      <scheme val="minor"/>
    </font>
    <font>
      <b/>
      <sz val="11"/>
      <color rgb="FF3F3F3F"/>
      <name val="宋体"/>
      <charset val="0"/>
      <scheme val="minor"/>
    </font>
    <font>
      <u/>
      <sz val="11"/>
      <color rgb="FF0000FF"/>
      <name val="宋体"/>
      <charset val="0"/>
      <scheme val="minor"/>
    </font>
    <font>
      <sz val="11"/>
      <color rgb="FF9C0006"/>
      <name val="宋体"/>
      <charset val="0"/>
      <scheme val="minor"/>
    </font>
    <font>
      <b/>
      <sz val="15"/>
      <color theme="3"/>
      <name val="宋体"/>
      <charset val="134"/>
      <scheme val="minor"/>
    </font>
    <font>
      <i/>
      <sz val="11"/>
      <color rgb="FF7F7F7F"/>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sz val="11"/>
      <color rgb="FFFF0000"/>
      <name val="宋体"/>
      <charset val="0"/>
      <scheme val="minor"/>
    </font>
    <font>
      <b/>
      <sz val="11"/>
      <color rgb="FFFFFFFF"/>
      <name val="宋体"/>
      <charset val="0"/>
      <scheme val="minor"/>
    </font>
    <font>
      <sz val="11"/>
      <color rgb="FF006100"/>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sz val="19"/>
      <name val="方正小标宋简体"/>
      <charset val="134"/>
    </font>
    <font>
      <sz val="11"/>
      <name val="黑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9"/>
        <bgColor indexed="64"/>
      </patternFill>
    </fill>
    <fill>
      <patternFill patternType="solid">
        <fgColor theme="9"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7" tint="0.599993896298105"/>
        <bgColor indexed="64"/>
      </patternFill>
    </fill>
    <fill>
      <patternFill patternType="solid">
        <fgColor rgb="FFFFCC99"/>
        <bgColor indexed="64"/>
      </patternFill>
    </fill>
    <fill>
      <patternFill patternType="solid">
        <fgColor theme="6"/>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6" tint="0.599993896298105"/>
        <bgColor indexed="64"/>
      </patternFill>
    </fill>
    <fill>
      <patternFill patternType="solid">
        <fgColor rgb="FFFFFFCC"/>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5"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0" fontId="0" fillId="0" borderId="0"/>
    <xf numFmtId="0" fontId="10" fillId="5" borderId="0" applyNumberFormat="0" applyBorder="0" applyAlignment="0" applyProtection="0">
      <alignment vertical="center"/>
    </xf>
    <xf numFmtId="0" fontId="9" fillId="10" borderId="0" applyNumberFormat="0" applyBorder="0" applyAlignment="0" applyProtection="0">
      <alignment vertical="center"/>
    </xf>
    <xf numFmtId="0" fontId="15" fillId="14" borderId="10" applyNumberFormat="0" applyAlignment="0" applyProtection="0">
      <alignment vertical="center"/>
    </xf>
    <xf numFmtId="0" fontId="24" fillId="21" borderId="14" applyNumberFormat="0" applyAlignment="0" applyProtection="0">
      <alignment vertical="center"/>
    </xf>
    <xf numFmtId="0" fontId="17" fillId="15" borderId="0" applyNumberFormat="0" applyBorder="0" applyAlignment="0" applyProtection="0">
      <alignment vertical="center"/>
    </xf>
    <xf numFmtId="0" fontId="18" fillId="0" borderId="11" applyNumberFormat="0" applyFill="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9" fillId="8" borderId="0" applyNumberFormat="0" applyBorder="0" applyAlignment="0" applyProtection="0">
      <alignment vertical="center"/>
    </xf>
    <xf numFmtId="41" fontId="13" fillId="0" borderId="0" applyFont="0" applyFill="0" applyBorder="0" applyAlignment="0" applyProtection="0">
      <alignment vertical="center"/>
    </xf>
    <xf numFmtId="0" fontId="9" fillId="12" borderId="0" applyNumberFormat="0" applyBorder="0" applyAlignment="0" applyProtection="0">
      <alignment vertical="center"/>
    </xf>
    <xf numFmtId="0" fontId="16" fillId="0" borderId="0" applyNumberFormat="0" applyFill="0" applyBorder="0" applyAlignment="0" applyProtection="0">
      <alignment vertical="center"/>
    </xf>
    <xf numFmtId="0" fontId="10" fillId="6" borderId="0" applyNumberFormat="0" applyBorder="0" applyAlignment="0" applyProtection="0">
      <alignment vertical="center"/>
    </xf>
    <xf numFmtId="0" fontId="12" fillId="0" borderId="8" applyNumberFormat="0" applyFill="0" applyAlignment="0" applyProtection="0">
      <alignment vertical="center"/>
    </xf>
    <xf numFmtId="0" fontId="14" fillId="0" borderId="9" applyNumberFormat="0" applyFill="0" applyAlignment="0" applyProtection="0">
      <alignment vertical="center"/>
    </xf>
    <xf numFmtId="0" fontId="9" fillId="9" borderId="0" applyNumberFormat="0" applyBorder="0" applyAlignment="0" applyProtection="0">
      <alignment vertical="center"/>
    </xf>
    <xf numFmtId="0" fontId="9" fillId="11" borderId="0" applyNumberFormat="0" applyBorder="0" applyAlignment="0" applyProtection="0">
      <alignment vertical="center"/>
    </xf>
    <xf numFmtId="0" fontId="10" fillId="4" borderId="0" applyNumberFormat="0" applyBorder="0" applyAlignment="0" applyProtection="0">
      <alignment vertical="center"/>
    </xf>
    <xf numFmtId="43" fontId="13" fillId="0" borderId="0" applyFont="0" applyFill="0" applyBorder="0" applyAlignment="0" applyProtection="0">
      <alignment vertical="center"/>
    </xf>
    <xf numFmtId="0" fontId="11"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9" fillId="16" borderId="0" applyNumberFormat="0" applyBorder="0" applyAlignment="0" applyProtection="0">
      <alignment vertical="center"/>
    </xf>
    <xf numFmtId="0" fontId="22" fillId="0" borderId="13" applyNumberFormat="0" applyFill="0" applyAlignment="0" applyProtection="0">
      <alignment vertical="center"/>
    </xf>
    <xf numFmtId="0" fontId="12" fillId="0" borderId="0" applyNumberFormat="0" applyFill="0" applyBorder="0" applyAlignment="0" applyProtection="0">
      <alignment vertical="center"/>
    </xf>
    <xf numFmtId="0" fontId="9" fillId="19" borderId="0" applyNumberFormat="0" applyBorder="0" applyAlignment="0" applyProtection="0">
      <alignment vertical="center"/>
    </xf>
    <xf numFmtId="0" fontId="13" fillId="0" borderId="0">
      <alignment vertical="center"/>
    </xf>
    <xf numFmtId="42" fontId="13" fillId="0" borderId="0" applyFont="0" applyFill="0" applyBorder="0" applyAlignment="0" applyProtection="0">
      <alignment vertical="center"/>
    </xf>
    <xf numFmtId="0" fontId="23" fillId="0" borderId="0" applyNumberFormat="0" applyFill="0" applyBorder="0" applyAlignment="0" applyProtection="0">
      <alignment vertical="center"/>
    </xf>
    <xf numFmtId="0" fontId="9" fillId="20" borderId="0" applyNumberFormat="0" applyBorder="0" applyAlignment="0" applyProtection="0">
      <alignment vertical="center"/>
    </xf>
    <xf numFmtId="0" fontId="13" fillId="27" borderId="15" applyNumberFormat="0" applyFont="0" applyAlignment="0" applyProtection="0">
      <alignment vertical="center"/>
    </xf>
    <xf numFmtId="0" fontId="10" fillId="22" borderId="0" applyNumberFormat="0" applyBorder="0" applyAlignment="0" applyProtection="0">
      <alignment vertical="center"/>
    </xf>
    <xf numFmtId="0" fontId="25" fillId="24" borderId="0" applyNumberFormat="0" applyBorder="0" applyAlignment="0" applyProtection="0">
      <alignment vertical="center"/>
    </xf>
    <xf numFmtId="0" fontId="9" fillId="23" borderId="0" applyNumberFormat="0" applyBorder="0" applyAlignment="0" applyProtection="0">
      <alignment vertical="center"/>
    </xf>
    <xf numFmtId="0" fontId="27" fillId="25" borderId="0" applyNumberFormat="0" applyBorder="0" applyAlignment="0" applyProtection="0">
      <alignment vertical="center"/>
    </xf>
    <xf numFmtId="0" fontId="28" fillId="14" borderId="12" applyNumberFormat="0" applyAlignment="0" applyProtection="0">
      <alignment vertical="center"/>
    </xf>
    <xf numFmtId="0" fontId="10" fillId="28"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9" fontId="13" fillId="0" borderId="0" applyFont="0" applyFill="0" applyBorder="0" applyAlignment="0" applyProtection="0">
      <alignment vertical="center"/>
    </xf>
    <xf numFmtId="0" fontId="10" fillId="32" borderId="0" applyNumberFormat="0" applyBorder="0" applyAlignment="0" applyProtection="0">
      <alignment vertical="center"/>
    </xf>
    <xf numFmtId="44" fontId="13" fillId="0" borderId="0" applyFont="0" applyFill="0" applyBorder="0" applyAlignment="0" applyProtection="0">
      <alignment vertical="center"/>
    </xf>
    <xf numFmtId="0" fontId="10" fillId="18" borderId="0" applyNumberFormat="0" applyBorder="0" applyAlignment="0" applyProtection="0">
      <alignment vertical="center"/>
    </xf>
    <xf numFmtId="0" fontId="9" fillId="13" borderId="0" applyNumberFormat="0" applyBorder="0" applyAlignment="0" applyProtection="0">
      <alignment vertical="center"/>
    </xf>
    <xf numFmtId="0" fontId="21" fillId="17" borderId="12" applyNumberFormat="0" applyAlignment="0" applyProtection="0">
      <alignment vertical="center"/>
    </xf>
    <xf numFmtId="0" fontId="9" fillId="26" borderId="0" applyNumberFormat="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cellStyleXfs>
  <cellXfs count="38">
    <xf numFmtId="0" fontId="0" fillId="0" borderId="0" xfId="0">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Font="1" applyFill="1" applyAlignment="1">
      <alignment horizontal="left" vertical="center" wrapText="1"/>
    </xf>
    <xf numFmtId="0" fontId="0" fillId="0" borderId="0" xfId="0" applyFont="1" applyFill="1">
      <alignment vertical="center"/>
    </xf>
    <xf numFmtId="0" fontId="0" fillId="0" borderId="0" xfId="0" applyFill="1">
      <alignment vertical="center"/>
    </xf>
    <xf numFmtId="0" fontId="4" fillId="0" borderId="0" xfId="0" applyNumberFormat="1" applyFont="1" applyFill="1" applyAlignment="1" applyProtection="1">
      <alignment horizontal="center" vertical="center" wrapText="1"/>
      <protection locked="0"/>
    </xf>
    <xf numFmtId="0" fontId="5" fillId="0" borderId="1" xfId="27"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27" applyFont="1" applyFill="1" applyBorder="1" applyAlignment="1">
      <alignment horizontal="center" vertical="center" wrapText="1"/>
    </xf>
    <xf numFmtId="0" fontId="6" fillId="0" borderId="1" xfId="27" applyFont="1" applyFill="1" applyBorder="1" applyAlignment="1">
      <alignment horizontal="left" vertical="center" wrapText="1"/>
    </xf>
    <xf numFmtId="0" fontId="7"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5"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1" xfId="0" applyFont="1" applyFill="1" applyBorder="1" applyAlignment="1">
      <alignment vertical="center" wrapText="1"/>
    </xf>
    <xf numFmtId="0" fontId="8" fillId="0" borderId="1" xfId="27"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0" fillId="0" borderId="1" xfId="0" applyFont="1" applyFill="1" applyBorder="1">
      <alignment vertical="center"/>
    </xf>
  </cellXfs>
  <cellStyles count="51">
    <cellStyle name="常规" xfId="0" builtinId="0"/>
    <cellStyle name="常规 6"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常规 10" xfId="27"/>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83"/>
  <sheetViews>
    <sheetView tabSelected="1" workbookViewId="0">
      <pane ySplit="4" topLeftCell="A280" activePane="bottomLeft" state="frozen"/>
      <selection/>
      <selection pane="bottomLeft" activeCell="C194" sqref="C194"/>
    </sheetView>
  </sheetViews>
  <sheetFormatPr defaultColWidth="9" defaultRowHeight="14.25"/>
  <cols>
    <col min="1" max="1" width="9.625" style="4" customWidth="1"/>
    <col min="2" max="2" width="10" style="4" customWidth="1"/>
    <col min="3" max="3" width="34.725" style="4" customWidth="1"/>
    <col min="4" max="4" width="45.375" style="5" customWidth="1"/>
    <col min="5" max="5" width="11.25" style="6" customWidth="1"/>
    <col min="6" max="6" width="8.625" style="6" customWidth="1"/>
    <col min="7" max="16367" width="9" style="6"/>
    <col min="16368" max="16368" width="9" style="7"/>
    <col min="16369" max="16384" width="9" style="6"/>
  </cols>
  <sheetData>
    <row r="1" ht="21" customHeight="1" spans="1:1">
      <c r="A1" s="4" t="s">
        <v>0</v>
      </c>
    </row>
    <row r="2" s="1" customFormat="1" ht="33" customHeight="1" spans="1:8">
      <c r="A2" s="8" t="s">
        <v>1</v>
      </c>
      <c r="B2" s="8"/>
      <c r="C2" s="8"/>
      <c r="D2" s="8"/>
      <c r="E2" s="8"/>
      <c r="F2" s="8"/>
      <c r="G2" s="8"/>
      <c r="H2" s="8"/>
    </row>
    <row r="3" s="2" customFormat="1" ht="28" customHeight="1" spans="1:8">
      <c r="A3" s="9" t="s">
        <v>2</v>
      </c>
      <c r="B3" s="9" t="s">
        <v>3</v>
      </c>
      <c r="C3" s="10" t="s">
        <v>4</v>
      </c>
      <c r="D3" s="10" t="s">
        <v>5</v>
      </c>
      <c r="E3" s="10" t="s">
        <v>6</v>
      </c>
      <c r="F3" s="21" t="s">
        <v>7</v>
      </c>
      <c r="G3" s="22"/>
      <c r="H3" s="23"/>
    </row>
    <row r="4" s="2" customFormat="1" ht="51" customHeight="1" spans="1:8">
      <c r="A4" s="9"/>
      <c r="B4" s="9"/>
      <c r="C4" s="10"/>
      <c r="D4" s="10"/>
      <c r="E4" s="24"/>
      <c r="F4" s="25" t="s">
        <v>8</v>
      </c>
      <c r="G4" s="25" t="s">
        <v>9</v>
      </c>
      <c r="H4" s="25" t="s">
        <v>10</v>
      </c>
    </row>
    <row r="5" s="3" customFormat="1" ht="24" customHeight="1" spans="1:8">
      <c r="A5" s="11" t="s">
        <v>11</v>
      </c>
      <c r="B5" s="11"/>
      <c r="C5" s="11"/>
      <c r="D5" s="12"/>
      <c r="E5" s="11">
        <f>SUM(E6,E8,E58,E81,K6,E101,E112,E143,E167,E172,E189,E211,E227,E251,E269,)</f>
        <v>37063</v>
      </c>
      <c r="F5" s="26"/>
      <c r="G5" s="26"/>
      <c r="H5" s="26"/>
    </row>
    <row r="6" s="3" customFormat="1" ht="24" customHeight="1" spans="1:8">
      <c r="A6" s="13" t="s">
        <v>12</v>
      </c>
      <c r="B6" s="11" t="s">
        <v>13</v>
      </c>
      <c r="C6" s="11"/>
      <c r="D6" s="11"/>
      <c r="E6" s="11">
        <v>112</v>
      </c>
      <c r="F6" s="26"/>
      <c r="G6" s="26"/>
      <c r="H6" s="26"/>
    </row>
    <row r="7" s="3" customFormat="1" ht="24" customHeight="1" spans="1:8">
      <c r="A7" s="14"/>
      <c r="B7" s="15" t="s">
        <v>14</v>
      </c>
      <c r="C7" s="16" t="s">
        <v>15</v>
      </c>
      <c r="D7" s="17" t="s">
        <v>16</v>
      </c>
      <c r="E7" s="10">
        <v>112</v>
      </c>
      <c r="F7" s="26">
        <v>2050303</v>
      </c>
      <c r="G7" s="26">
        <v>50599</v>
      </c>
      <c r="H7" s="26">
        <v>31299</v>
      </c>
    </row>
    <row r="8" s="3" customFormat="1" ht="24" customHeight="1" spans="1:8">
      <c r="A8" s="10" t="s">
        <v>17</v>
      </c>
      <c r="B8" s="11" t="s">
        <v>18</v>
      </c>
      <c r="C8" s="11"/>
      <c r="D8" s="12"/>
      <c r="E8" s="11">
        <f>SUM(E9,E41,E50,)</f>
        <v>9281</v>
      </c>
      <c r="F8" s="26"/>
      <c r="G8" s="26"/>
      <c r="H8" s="26"/>
    </row>
    <row r="9" s="3" customFormat="1" ht="24" customHeight="1" spans="1:8">
      <c r="A9" s="10"/>
      <c r="B9" s="10" t="s">
        <v>19</v>
      </c>
      <c r="C9" s="11" t="s">
        <v>20</v>
      </c>
      <c r="D9" s="12"/>
      <c r="E9" s="11">
        <f>SUM(E10:E40)</f>
        <v>6089</v>
      </c>
      <c r="F9" s="26"/>
      <c r="G9" s="26"/>
      <c r="H9" s="26"/>
    </row>
    <row r="10" s="2" customFormat="1" ht="31" customHeight="1" spans="1:8">
      <c r="A10" s="10"/>
      <c r="B10" s="10"/>
      <c r="C10" s="16" t="s">
        <v>21</v>
      </c>
      <c r="D10" s="17" t="s">
        <v>22</v>
      </c>
      <c r="E10" s="24">
        <v>204</v>
      </c>
      <c r="F10" s="26">
        <v>2150299</v>
      </c>
      <c r="G10" s="26">
        <v>507</v>
      </c>
      <c r="H10" s="27"/>
    </row>
    <row r="11" s="2" customFormat="1" ht="24" customHeight="1" spans="1:8">
      <c r="A11" s="10"/>
      <c r="B11" s="10"/>
      <c r="C11" s="16" t="s">
        <v>23</v>
      </c>
      <c r="D11" s="17" t="s">
        <v>24</v>
      </c>
      <c r="E11" s="24">
        <v>132</v>
      </c>
      <c r="F11" s="26">
        <v>2150299</v>
      </c>
      <c r="G11" s="26">
        <v>507</v>
      </c>
      <c r="H11" s="27"/>
    </row>
    <row r="12" s="2" customFormat="1" ht="24" customHeight="1" spans="1:8">
      <c r="A12" s="10"/>
      <c r="B12" s="10"/>
      <c r="C12" s="16" t="s">
        <v>25</v>
      </c>
      <c r="D12" s="17" t="s">
        <v>26</v>
      </c>
      <c r="E12" s="24">
        <v>306</v>
      </c>
      <c r="F12" s="26">
        <v>2150299</v>
      </c>
      <c r="G12" s="26">
        <v>507</v>
      </c>
      <c r="H12" s="27"/>
    </row>
    <row r="13" s="2" customFormat="1" ht="24" customHeight="1" spans="1:8">
      <c r="A13" s="10"/>
      <c r="B13" s="10"/>
      <c r="C13" s="16" t="s">
        <v>27</v>
      </c>
      <c r="D13" s="17" t="s">
        <v>28</v>
      </c>
      <c r="E13" s="24">
        <v>252</v>
      </c>
      <c r="F13" s="26">
        <v>2150299</v>
      </c>
      <c r="G13" s="26">
        <v>507</v>
      </c>
      <c r="H13" s="27"/>
    </row>
    <row r="14" s="2" customFormat="1" ht="24" customHeight="1" spans="1:8">
      <c r="A14" s="10"/>
      <c r="B14" s="10"/>
      <c r="C14" s="16" t="s">
        <v>29</v>
      </c>
      <c r="D14" s="17" t="s">
        <v>30</v>
      </c>
      <c r="E14" s="24">
        <v>143</v>
      </c>
      <c r="F14" s="26">
        <v>2150299</v>
      </c>
      <c r="G14" s="26">
        <v>507</v>
      </c>
      <c r="H14" s="27"/>
    </row>
    <row r="15" s="2" customFormat="1" ht="24" customHeight="1" spans="1:8">
      <c r="A15" s="10"/>
      <c r="B15" s="10"/>
      <c r="C15" s="16" t="s">
        <v>31</v>
      </c>
      <c r="D15" s="17" t="s">
        <v>32</v>
      </c>
      <c r="E15" s="24">
        <v>129</v>
      </c>
      <c r="F15" s="26">
        <v>2150299</v>
      </c>
      <c r="G15" s="26">
        <v>507</v>
      </c>
      <c r="H15" s="27"/>
    </row>
    <row r="16" s="2" customFormat="1" ht="24" customHeight="1" spans="1:8">
      <c r="A16" s="10"/>
      <c r="B16" s="10"/>
      <c r="C16" s="16" t="s">
        <v>33</v>
      </c>
      <c r="D16" s="17" t="s">
        <v>34</v>
      </c>
      <c r="E16" s="24">
        <v>500</v>
      </c>
      <c r="F16" s="26">
        <v>2150299</v>
      </c>
      <c r="G16" s="26">
        <v>507</v>
      </c>
      <c r="H16" s="27"/>
    </row>
    <row r="17" s="2" customFormat="1" ht="23" customHeight="1" spans="1:8">
      <c r="A17" s="10"/>
      <c r="B17" s="10"/>
      <c r="C17" s="16" t="s">
        <v>35</v>
      </c>
      <c r="D17" s="17" t="s">
        <v>36</v>
      </c>
      <c r="E17" s="24">
        <v>192</v>
      </c>
      <c r="F17" s="26">
        <v>2150299</v>
      </c>
      <c r="G17" s="26">
        <v>507</v>
      </c>
      <c r="H17" s="27"/>
    </row>
    <row r="18" s="2" customFormat="1" spans="1:8">
      <c r="A18" s="10"/>
      <c r="B18" s="10"/>
      <c r="C18" s="13" t="s">
        <v>37</v>
      </c>
      <c r="D18" s="17" t="s">
        <v>38</v>
      </c>
      <c r="E18" s="24">
        <v>154</v>
      </c>
      <c r="F18" s="26">
        <v>2150299</v>
      </c>
      <c r="G18" s="26">
        <v>507</v>
      </c>
      <c r="H18" s="27"/>
    </row>
    <row r="19" s="2" customFormat="1" ht="24" customHeight="1" spans="1:8">
      <c r="A19" s="10"/>
      <c r="B19" s="10"/>
      <c r="C19" s="10" t="s">
        <v>39</v>
      </c>
      <c r="D19" s="17" t="s">
        <v>40</v>
      </c>
      <c r="E19" s="24">
        <v>113</v>
      </c>
      <c r="F19" s="26">
        <v>2150299</v>
      </c>
      <c r="G19" s="26">
        <v>507</v>
      </c>
      <c r="H19" s="27"/>
    </row>
    <row r="20" s="2" customFormat="1" spans="1:8">
      <c r="A20" s="10"/>
      <c r="B20" s="10"/>
      <c r="C20" s="10" t="s">
        <v>41</v>
      </c>
      <c r="D20" s="17" t="s">
        <v>42</v>
      </c>
      <c r="E20" s="24">
        <v>160</v>
      </c>
      <c r="F20" s="26">
        <v>2150299</v>
      </c>
      <c r="G20" s="26">
        <v>507</v>
      </c>
      <c r="H20" s="27"/>
    </row>
    <row r="21" s="2" customFormat="1" ht="24" customHeight="1" spans="1:8">
      <c r="A21" s="10"/>
      <c r="B21" s="10"/>
      <c r="C21" s="10" t="s">
        <v>43</v>
      </c>
      <c r="D21" s="17" t="s">
        <v>44</v>
      </c>
      <c r="E21" s="24">
        <v>130</v>
      </c>
      <c r="F21" s="26">
        <v>2150299</v>
      </c>
      <c r="G21" s="26">
        <v>507</v>
      </c>
      <c r="H21" s="27"/>
    </row>
    <row r="22" s="2" customFormat="1" ht="24" customHeight="1" spans="1:8">
      <c r="A22" s="10"/>
      <c r="B22" s="10"/>
      <c r="C22" s="10" t="s">
        <v>45</v>
      </c>
      <c r="D22" s="17" t="s">
        <v>46</v>
      </c>
      <c r="E22" s="24">
        <v>129</v>
      </c>
      <c r="F22" s="26">
        <v>2150299</v>
      </c>
      <c r="G22" s="26">
        <v>507</v>
      </c>
      <c r="H22" s="27"/>
    </row>
    <row r="23" s="2" customFormat="1" ht="24" customHeight="1" spans="1:8">
      <c r="A23" s="10"/>
      <c r="B23" s="10"/>
      <c r="C23" s="10" t="s">
        <v>47</v>
      </c>
      <c r="D23" s="17" t="s">
        <v>48</v>
      </c>
      <c r="E23" s="24">
        <v>500</v>
      </c>
      <c r="F23" s="26">
        <v>2150299</v>
      </c>
      <c r="G23" s="26">
        <v>507</v>
      </c>
      <c r="H23" s="27"/>
    </row>
    <row r="24" s="2" customFormat="1" ht="24" customHeight="1" spans="1:8">
      <c r="A24" s="10"/>
      <c r="B24" s="10"/>
      <c r="C24" s="10" t="s">
        <v>49</v>
      </c>
      <c r="D24" s="17" t="s">
        <v>50</v>
      </c>
      <c r="E24" s="24">
        <v>460</v>
      </c>
      <c r="F24" s="26">
        <v>2150299</v>
      </c>
      <c r="G24" s="26">
        <v>507</v>
      </c>
      <c r="H24" s="27"/>
    </row>
    <row r="25" s="2" customFormat="1" spans="1:8">
      <c r="A25" s="10"/>
      <c r="B25" s="10"/>
      <c r="C25" s="10" t="s">
        <v>51</v>
      </c>
      <c r="D25" s="17" t="s">
        <v>52</v>
      </c>
      <c r="E25" s="24">
        <v>138</v>
      </c>
      <c r="F25" s="26">
        <v>2150299</v>
      </c>
      <c r="G25" s="26">
        <v>507</v>
      </c>
      <c r="H25" s="27"/>
    </row>
    <row r="26" s="2" customFormat="1" ht="24" customHeight="1" spans="1:8">
      <c r="A26" s="10"/>
      <c r="B26" s="10"/>
      <c r="C26" s="10" t="s">
        <v>53</v>
      </c>
      <c r="D26" s="17" t="s">
        <v>54</v>
      </c>
      <c r="E26" s="24">
        <v>157</v>
      </c>
      <c r="F26" s="26">
        <v>2150299</v>
      </c>
      <c r="G26" s="26">
        <v>507</v>
      </c>
      <c r="H26" s="27"/>
    </row>
    <row r="27" s="2" customFormat="1" ht="24" customHeight="1" spans="1:8">
      <c r="A27" s="10"/>
      <c r="B27" s="10"/>
      <c r="C27" s="10" t="s">
        <v>55</v>
      </c>
      <c r="D27" s="17" t="s">
        <v>56</v>
      </c>
      <c r="E27" s="24">
        <v>146</v>
      </c>
      <c r="F27" s="26">
        <v>2150299</v>
      </c>
      <c r="G27" s="26">
        <v>507</v>
      </c>
      <c r="H27" s="27"/>
    </row>
    <row r="28" s="2" customFormat="1" ht="24" customHeight="1" spans="1:8">
      <c r="A28" s="10"/>
      <c r="B28" s="10"/>
      <c r="C28" s="10" t="s">
        <v>57</v>
      </c>
      <c r="D28" s="17" t="s">
        <v>58</v>
      </c>
      <c r="E28" s="24">
        <v>126</v>
      </c>
      <c r="F28" s="26">
        <v>2150299</v>
      </c>
      <c r="G28" s="26">
        <v>507</v>
      </c>
      <c r="H28" s="27"/>
    </row>
    <row r="29" s="2" customFormat="1" ht="24" customHeight="1" spans="1:8">
      <c r="A29" s="10"/>
      <c r="B29" s="10"/>
      <c r="C29" s="10" t="s">
        <v>59</v>
      </c>
      <c r="D29" s="17" t="s">
        <v>60</v>
      </c>
      <c r="E29" s="24">
        <v>122</v>
      </c>
      <c r="F29" s="26">
        <v>2150299</v>
      </c>
      <c r="G29" s="26">
        <v>507</v>
      </c>
      <c r="H29" s="27"/>
    </row>
    <row r="30" s="2" customFormat="1" ht="27" spans="1:8">
      <c r="A30" s="10"/>
      <c r="B30" s="10"/>
      <c r="C30" s="10" t="s">
        <v>61</v>
      </c>
      <c r="D30" s="17" t="s">
        <v>62</v>
      </c>
      <c r="E30" s="24">
        <v>117</v>
      </c>
      <c r="F30" s="26">
        <v>2150299</v>
      </c>
      <c r="G30" s="26">
        <v>507</v>
      </c>
      <c r="H30" s="27"/>
    </row>
    <row r="31" s="2" customFormat="1" ht="24" customHeight="1" spans="1:8">
      <c r="A31" s="10"/>
      <c r="B31" s="10"/>
      <c r="C31" s="10" t="s">
        <v>63</v>
      </c>
      <c r="D31" s="17" t="s">
        <v>64</v>
      </c>
      <c r="E31" s="24">
        <v>105</v>
      </c>
      <c r="F31" s="26">
        <v>2150299</v>
      </c>
      <c r="G31" s="26">
        <v>507</v>
      </c>
      <c r="H31" s="27"/>
    </row>
    <row r="32" s="2" customFormat="1" ht="24" customHeight="1" spans="1:8">
      <c r="A32" s="10"/>
      <c r="B32" s="10"/>
      <c r="C32" s="10" t="s">
        <v>65</v>
      </c>
      <c r="D32" s="17" t="s">
        <v>66</v>
      </c>
      <c r="E32" s="24">
        <v>359</v>
      </c>
      <c r="F32" s="26">
        <v>2150299</v>
      </c>
      <c r="G32" s="26">
        <v>507</v>
      </c>
      <c r="H32" s="27"/>
    </row>
    <row r="33" s="2" customFormat="1" ht="24" customHeight="1" spans="1:8">
      <c r="A33" s="10"/>
      <c r="B33" s="10"/>
      <c r="C33" s="10" t="s">
        <v>67</v>
      </c>
      <c r="D33" s="17" t="s">
        <v>68</v>
      </c>
      <c r="E33" s="24">
        <v>118</v>
      </c>
      <c r="F33" s="26">
        <v>2150299</v>
      </c>
      <c r="G33" s="26">
        <v>507</v>
      </c>
      <c r="H33" s="27"/>
    </row>
    <row r="34" s="2" customFormat="1" ht="24" customHeight="1" spans="1:8">
      <c r="A34" s="10"/>
      <c r="B34" s="10"/>
      <c r="C34" s="10" t="s">
        <v>69</v>
      </c>
      <c r="D34" s="17" t="s">
        <v>70</v>
      </c>
      <c r="E34" s="24">
        <v>213</v>
      </c>
      <c r="F34" s="26">
        <v>2150299</v>
      </c>
      <c r="G34" s="26">
        <v>507</v>
      </c>
      <c r="H34" s="27"/>
    </row>
    <row r="35" s="2" customFormat="1" ht="24" customHeight="1" spans="1:8">
      <c r="A35" s="10"/>
      <c r="B35" s="10"/>
      <c r="C35" s="10" t="s">
        <v>71</v>
      </c>
      <c r="D35" s="17" t="s">
        <v>72</v>
      </c>
      <c r="E35" s="24">
        <v>199</v>
      </c>
      <c r="F35" s="26">
        <v>2150299</v>
      </c>
      <c r="G35" s="26">
        <v>507</v>
      </c>
      <c r="H35" s="27"/>
    </row>
    <row r="36" s="2" customFormat="1" ht="24" customHeight="1" spans="1:8">
      <c r="A36" s="10"/>
      <c r="B36" s="10"/>
      <c r="C36" s="10" t="s">
        <v>73</v>
      </c>
      <c r="D36" s="17" t="s">
        <v>74</v>
      </c>
      <c r="E36" s="24">
        <v>218</v>
      </c>
      <c r="F36" s="26">
        <v>2150299</v>
      </c>
      <c r="G36" s="26">
        <v>507</v>
      </c>
      <c r="H36" s="27"/>
    </row>
    <row r="37" s="2" customFormat="1" ht="24" customHeight="1" spans="1:8">
      <c r="A37" s="10"/>
      <c r="B37" s="10"/>
      <c r="C37" s="10" t="s">
        <v>75</v>
      </c>
      <c r="D37" s="17" t="s">
        <v>76</v>
      </c>
      <c r="E37" s="24">
        <v>200</v>
      </c>
      <c r="F37" s="26">
        <v>2150299</v>
      </c>
      <c r="G37" s="26">
        <v>507</v>
      </c>
      <c r="H37" s="27"/>
    </row>
    <row r="38" s="2" customFormat="1" ht="24" customHeight="1" spans="1:8">
      <c r="A38" s="10"/>
      <c r="B38" s="10"/>
      <c r="C38" s="10" t="s">
        <v>77</v>
      </c>
      <c r="D38" s="17" t="s">
        <v>78</v>
      </c>
      <c r="E38" s="24">
        <v>100</v>
      </c>
      <c r="F38" s="26">
        <v>2150299</v>
      </c>
      <c r="G38" s="26">
        <v>507</v>
      </c>
      <c r="H38" s="27"/>
    </row>
    <row r="39" s="2" customFormat="1" ht="24" customHeight="1" spans="1:8">
      <c r="A39" s="10"/>
      <c r="B39" s="10"/>
      <c r="C39" s="10" t="s">
        <v>79</v>
      </c>
      <c r="D39" s="17" t="s">
        <v>80</v>
      </c>
      <c r="E39" s="24">
        <v>128</v>
      </c>
      <c r="F39" s="26">
        <v>2150299</v>
      </c>
      <c r="G39" s="26">
        <v>507</v>
      </c>
      <c r="H39" s="27"/>
    </row>
    <row r="40" s="2" customFormat="1" ht="24" customHeight="1" spans="1:8">
      <c r="A40" s="10"/>
      <c r="B40" s="10"/>
      <c r="C40" s="10" t="s">
        <v>81</v>
      </c>
      <c r="D40" s="17" t="s">
        <v>82</v>
      </c>
      <c r="E40" s="24">
        <v>139</v>
      </c>
      <c r="F40" s="26">
        <v>2150299</v>
      </c>
      <c r="G40" s="26">
        <v>507</v>
      </c>
      <c r="H40" s="27"/>
    </row>
    <row r="41" s="2" customFormat="1" ht="24" customHeight="1" spans="1:8">
      <c r="A41" s="14"/>
      <c r="B41" s="10" t="s">
        <v>83</v>
      </c>
      <c r="C41" s="18" t="s">
        <v>84</v>
      </c>
      <c r="D41" s="19"/>
      <c r="E41" s="11">
        <f>SUM(E42:E49)</f>
        <v>1665</v>
      </c>
      <c r="F41" s="26"/>
      <c r="G41" s="26"/>
      <c r="H41" s="27"/>
    </row>
    <row r="42" s="2" customFormat="1" ht="24" customHeight="1" spans="1:8">
      <c r="A42" s="14"/>
      <c r="B42" s="10"/>
      <c r="C42" s="16" t="s">
        <v>85</v>
      </c>
      <c r="D42" s="17" t="s">
        <v>86</v>
      </c>
      <c r="E42" s="24">
        <v>226</v>
      </c>
      <c r="F42" s="26">
        <v>2150299</v>
      </c>
      <c r="G42" s="26">
        <v>507</v>
      </c>
      <c r="H42" s="27"/>
    </row>
    <row r="43" s="2" customFormat="1" ht="24" customHeight="1" spans="1:8">
      <c r="A43" s="14"/>
      <c r="B43" s="10"/>
      <c r="C43" s="16" t="s">
        <v>87</v>
      </c>
      <c r="D43" s="17" t="s">
        <v>88</v>
      </c>
      <c r="E43" s="24">
        <v>137</v>
      </c>
      <c r="F43" s="26">
        <v>2150299</v>
      </c>
      <c r="G43" s="26">
        <v>507</v>
      </c>
      <c r="H43" s="27"/>
    </row>
    <row r="44" s="2" customFormat="1" ht="24" customHeight="1" spans="1:8">
      <c r="A44" s="14"/>
      <c r="B44" s="10"/>
      <c r="C44" s="10" t="s">
        <v>89</v>
      </c>
      <c r="D44" s="17" t="s">
        <v>90</v>
      </c>
      <c r="E44" s="24">
        <v>217</v>
      </c>
      <c r="F44" s="26">
        <v>2150299</v>
      </c>
      <c r="G44" s="26">
        <v>507</v>
      </c>
      <c r="H44" s="27"/>
    </row>
    <row r="45" s="2" customFormat="1" ht="24" customHeight="1" spans="1:8">
      <c r="A45" s="14"/>
      <c r="B45" s="10"/>
      <c r="C45" s="10" t="s">
        <v>91</v>
      </c>
      <c r="D45" s="17" t="s">
        <v>92</v>
      </c>
      <c r="E45" s="24">
        <v>176</v>
      </c>
      <c r="F45" s="26">
        <v>2150299</v>
      </c>
      <c r="G45" s="26">
        <v>507</v>
      </c>
      <c r="H45" s="27"/>
    </row>
    <row r="46" s="2" customFormat="1" ht="24" customHeight="1" spans="1:8">
      <c r="A46" s="14"/>
      <c r="B46" s="10"/>
      <c r="C46" s="10" t="s">
        <v>93</v>
      </c>
      <c r="D46" s="17" t="s">
        <v>94</v>
      </c>
      <c r="E46" s="24">
        <v>271</v>
      </c>
      <c r="F46" s="26">
        <v>2150299</v>
      </c>
      <c r="G46" s="26">
        <v>507</v>
      </c>
      <c r="H46" s="27"/>
    </row>
    <row r="47" s="2" customFormat="1" ht="24" customHeight="1" spans="1:8">
      <c r="A47" s="14"/>
      <c r="B47" s="10"/>
      <c r="C47" s="10" t="s">
        <v>95</v>
      </c>
      <c r="D47" s="17" t="s">
        <v>96</v>
      </c>
      <c r="E47" s="24">
        <v>262</v>
      </c>
      <c r="F47" s="26">
        <v>2150299</v>
      </c>
      <c r="G47" s="26">
        <v>507</v>
      </c>
      <c r="H47" s="27"/>
    </row>
    <row r="48" s="2" customFormat="1" ht="24" customHeight="1" spans="1:8">
      <c r="A48" s="14"/>
      <c r="B48" s="10"/>
      <c r="C48" s="10" t="s">
        <v>97</v>
      </c>
      <c r="D48" s="17" t="s">
        <v>98</v>
      </c>
      <c r="E48" s="24">
        <v>201</v>
      </c>
      <c r="F48" s="26">
        <v>2150299</v>
      </c>
      <c r="G48" s="26">
        <v>507</v>
      </c>
      <c r="H48" s="27"/>
    </row>
    <row r="49" s="2" customFormat="1" ht="24" customHeight="1" spans="1:8">
      <c r="A49" s="14"/>
      <c r="B49" s="10"/>
      <c r="C49" s="10" t="s">
        <v>99</v>
      </c>
      <c r="D49" s="17" t="s">
        <v>100</v>
      </c>
      <c r="E49" s="24">
        <v>175</v>
      </c>
      <c r="F49" s="26">
        <v>2150299</v>
      </c>
      <c r="G49" s="26">
        <v>507</v>
      </c>
      <c r="H49" s="27"/>
    </row>
    <row r="50" s="2" customFormat="1" ht="24" customHeight="1" spans="1:8">
      <c r="A50" s="14"/>
      <c r="B50" s="13" t="s">
        <v>101</v>
      </c>
      <c r="C50" s="11" t="s">
        <v>102</v>
      </c>
      <c r="D50" s="11"/>
      <c r="E50" s="11">
        <f>SUM(E51:E57)</f>
        <v>1527</v>
      </c>
      <c r="F50" s="26"/>
      <c r="G50" s="26"/>
      <c r="H50" s="27"/>
    </row>
    <row r="51" s="2" customFormat="1" spans="1:8">
      <c r="A51" s="14"/>
      <c r="B51" s="14"/>
      <c r="C51" s="20" t="s">
        <v>103</v>
      </c>
      <c r="D51" s="17" t="s">
        <v>104</v>
      </c>
      <c r="E51" s="24">
        <v>124</v>
      </c>
      <c r="F51" s="26">
        <v>2150299</v>
      </c>
      <c r="G51" s="26">
        <v>507</v>
      </c>
      <c r="H51" s="27"/>
    </row>
    <row r="52" s="2" customFormat="1" spans="1:8">
      <c r="A52" s="14"/>
      <c r="B52" s="14"/>
      <c r="C52" s="16" t="s">
        <v>105</v>
      </c>
      <c r="D52" s="17" t="s">
        <v>106</v>
      </c>
      <c r="E52" s="24">
        <v>133</v>
      </c>
      <c r="F52" s="26">
        <v>2150299</v>
      </c>
      <c r="G52" s="26">
        <v>507</v>
      </c>
      <c r="H52" s="27"/>
    </row>
    <row r="53" s="2" customFormat="1" ht="24" customHeight="1" spans="1:8">
      <c r="A53" s="14"/>
      <c r="B53" s="14"/>
      <c r="C53" s="10" t="s">
        <v>107</v>
      </c>
      <c r="D53" s="17" t="s">
        <v>108</v>
      </c>
      <c r="E53" s="24">
        <v>147</v>
      </c>
      <c r="F53" s="26">
        <v>2150299</v>
      </c>
      <c r="G53" s="26">
        <v>507</v>
      </c>
      <c r="H53" s="27"/>
    </row>
    <row r="54" s="2" customFormat="1" ht="24" customHeight="1" spans="1:8">
      <c r="A54" s="14"/>
      <c r="B54" s="14"/>
      <c r="C54" s="10" t="s">
        <v>109</v>
      </c>
      <c r="D54" s="17" t="s">
        <v>110</v>
      </c>
      <c r="E54" s="24">
        <v>385</v>
      </c>
      <c r="F54" s="26">
        <v>2150299</v>
      </c>
      <c r="G54" s="26">
        <v>507</v>
      </c>
      <c r="H54" s="27"/>
    </row>
    <row r="55" s="2" customFormat="1" ht="24" customHeight="1" spans="1:8">
      <c r="A55" s="14"/>
      <c r="B55" s="14"/>
      <c r="C55" s="10" t="s">
        <v>111</v>
      </c>
      <c r="D55" s="17" t="s">
        <v>112</v>
      </c>
      <c r="E55" s="24">
        <v>135</v>
      </c>
      <c r="F55" s="26">
        <v>2150299</v>
      </c>
      <c r="G55" s="26">
        <v>507</v>
      </c>
      <c r="H55" s="27"/>
    </row>
    <row r="56" s="2" customFormat="1" ht="24" customHeight="1" spans="1:8">
      <c r="A56" s="14"/>
      <c r="B56" s="14"/>
      <c r="C56" s="10" t="s">
        <v>113</v>
      </c>
      <c r="D56" s="17" t="s">
        <v>114</v>
      </c>
      <c r="E56" s="24">
        <v>500</v>
      </c>
      <c r="F56" s="26">
        <v>2150299</v>
      </c>
      <c r="G56" s="26">
        <v>507</v>
      </c>
      <c r="H56" s="27"/>
    </row>
    <row r="57" s="2" customFormat="1" ht="24" customHeight="1" spans="1:8">
      <c r="A57" s="14"/>
      <c r="B57" s="14"/>
      <c r="C57" s="10" t="s">
        <v>115</v>
      </c>
      <c r="D57" s="17" t="s">
        <v>116</v>
      </c>
      <c r="E57" s="24">
        <v>103</v>
      </c>
      <c r="F57" s="26">
        <v>2150299</v>
      </c>
      <c r="G57" s="26">
        <v>507</v>
      </c>
      <c r="H57" s="27"/>
    </row>
    <row r="58" s="2" customFormat="1" ht="24" customHeight="1" spans="1:8">
      <c r="A58" s="13" t="s">
        <v>117</v>
      </c>
      <c r="B58" s="11" t="s">
        <v>118</v>
      </c>
      <c r="C58" s="11"/>
      <c r="D58" s="12"/>
      <c r="E58" s="11">
        <f>SUM(E59,E72,E74,E77,E79)</f>
        <v>3132</v>
      </c>
      <c r="F58" s="26"/>
      <c r="G58" s="26"/>
      <c r="H58" s="27"/>
    </row>
    <row r="59" s="2" customFormat="1" ht="24" customHeight="1" spans="1:16384">
      <c r="A59" s="14"/>
      <c r="B59" s="10" t="s">
        <v>19</v>
      </c>
      <c r="C59" s="11" t="s">
        <v>20</v>
      </c>
      <c r="D59" s="12"/>
      <c r="E59" s="11">
        <f>SUM(E60:E71)</f>
        <v>2265</v>
      </c>
      <c r="F59" s="26"/>
      <c r="G59" s="26"/>
      <c r="H59" s="27"/>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c r="IU59" s="6"/>
      <c r="IV59" s="6"/>
      <c r="IW59" s="6"/>
      <c r="IX59" s="6"/>
      <c r="IY59" s="6"/>
      <c r="IZ59" s="6"/>
      <c r="JA59" s="6"/>
      <c r="JB59" s="6"/>
      <c r="JC59" s="6"/>
      <c r="JD59" s="6"/>
      <c r="JE59" s="6"/>
      <c r="JF59" s="6"/>
      <c r="JG59" s="6"/>
      <c r="JH59" s="6"/>
      <c r="JI59" s="6"/>
      <c r="JJ59" s="6"/>
      <c r="JK59" s="6"/>
      <c r="JL59" s="6"/>
      <c r="JM59" s="6"/>
      <c r="JN59" s="6"/>
      <c r="JO59" s="6"/>
      <c r="JP59" s="6"/>
      <c r="JQ59" s="6"/>
      <c r="JR59" s="6"/>
      <c r="JS59" s="6"/>
      <c r="JT59" s="6"/>
      <c r="JU59" s="6"/>
      <c r="JV59" s="6"/>
      <c r="JW59" s="6"/>
      <c r="JX59" s="6"/>
      <c r="JY59" s="6"/>
      <c r="JZ59" s="6"/>
      <c r="KA59" s="6"/>
      <c r="KB59" s="6"/>
      <c r="KC59" s="6"/>
      <c r="KD59" s="6"/>
      <c r="KE59" s="6"/>
      <c r="KF59" s="6"/>
      <c r="KG59" s="6"/>
      <c r="KH59" s="6"/>
      <c r="KI59" s="6"/>
      <c r="KJ59" s="6"/>
      <c r="KK59" s="6"/>
      <c r="KL59" s="6"/>
      <c r="KM59" s="6"/>
      <c r="KN59" s="6"/>
      <c r="KO59" s="6"/>
      <c r="KP59" s="6"/>
      <c r="KQ59" s="6"/>
      <c r="KR59" s="6"/>
      <c r="KS59" s="6"/>
      <c r="KT59" s="6"/>
      <c r="KU59" s="6"/>
      <c r="KV59" s="6"/>
      <c r="KW59" s="6"/>
      <c r="KX59" s="6"/>
      <c r="KY59" s="6"/>
      <c r="KZ59" s="6"/>
      <c r="LA59" s="6"/>
      <c r="LB59" s="6"/>
      <c r="LC59" s="6"/>
      <c r="LD59" s="6"/>
      <c r="LE59" s="6"/>
      <c r="LF59" s="6"/>
      <c r="LG59" s="6"/>
      <c r="LH59" s="6"/>
      <c r="LI59" s="6"/>
      <c r="LJ59" s="6"/>
      <c r="LK59" s="6"/>
      <c r="LL59" s="6"/>
      <c r="LM59" s="6"/>
      <c r="LN59" s="6"/>
      <c r="LO59" s="6"/>
      <c r="LP59" s="6"/>
      <c r="LQ59" s="6"/>
      <c r="LR59" s="6"/>
      <c r="LS59" s="6"/>
      <c r="LT59" s="6"/>
      <c r="LU59" s="6"/>
      <c r="LV59" s="6"/>
      <c r="LW59" s="6"/>
      <c r="LX59" s="6"/>
      <c r="LY59" s="6"/>
      <c r="LZ59" s="6"/>
      <c r="MA59" s="6"/>
      <c r="MB59" s="6"/>
      <c r="MC59" s="6"/>
      <c r="MD59" s="6"/>
      <c r="ME59" s="6"/>
      <c r="MF59" s="6"/>
      <c r="MG59" s="6"/>
      <c r="MH59" s="6"/>
      <c r="MI59" s="6"/>
      <c r="MJ59" s="6"/>
      <c r="MK59" s="6"/>
      <c r="ML59" s="6"/>
      <c r="MM59" s="6"/>
      <c r="MN59" s="6"/>
      <c r="MO59" s="6"/>
      <c r="MP59" s="6"/>
      <c r="MQ59" s="6"/>
      <c r="MR59" s="6"/>
      <c r="MS59" s="6"/>
      <c r="MT59" s="6"/>
      <c r="MU59" s="6"/>
      <c r="MV59" s="6"/>
      <c r="MW59" s="6"/>
      <c r="MX59" s="6"/>
      <c r="MY59" s="6"/>
      <c r="MZ59" s="6"/>
      <c r="NA59" s="6"/>
      <c r="NB59" s="6"/>
      <c r="NC59" s="6"/>
      <c r="ND59" s="6"/>
      <c r="NE59" s="6"/>
      <c r="NF59" s="6"/>
      <c r="NG59" s="6"/>
      <c r="NH59" s="6"/>
      <c r="NI59" s="6"/>
      <c r="NJ59" s="6"/>
      <c r="NK59" s="6"/>
      <c r="NL59" s="6"/>
      <c r="NM59" s="6"/>
      <c r="NN59" s="6"/>
      <c r="NO59" s="6"/>
      <c r="NP59" s="6"/>
      <c r="NQ59" s="6"/>
      <c r="NR59" s="6"/>
      <c r="NS59" s="6"/>
      <c r="NT59" s="6"/>
      <c r="NU59" s="6"/>
      <c r="NV59" s="6"/>
      <c r="NW59" s="6"/>
      <c r="NX59" s="6"/>
      <c r="NY59" s="6"/>
      <c r="NZ59" s="6"/>
      <c r="OA59" s="6"/>
      <c r="OB59" s="6"/>
      <c r="OC59" s="6"/>
      <c r="OD59" s="6"/>
      <c r="OE59" s="6"/>
      <c r="OF59" s="6"/>
      <c r="OG59" s="6"/>
      <c r="OH59" s="6"/>
      <c r="OI59" s="6"/>
      <c r="OJ59" s="6"/>
      <c r="OK59" s="6"/>
      <c r="OL59" s="6"/>
      <c r="OM59" s="6"/>
      <c r="ON59" s="6"/>
      <c r="OO59" s="6"/>
      <c r="OP59" s="6"/>
      <c r="OQ59" s="6"/>
      <c r="OR59" s="6"/>
      <c r="OS59" s="6"/>
      <c r="OT59" s="6"/>
      <c r="OU59" s="6"/>
      <c r="OV59" s="6"/>
      <c r="OW59" s="6"/>
      <c r="OX59" s="6"/>
      <c r="OY59" s="6"/>
      <c r="OZ59" s="6"/>
      <c r="PA59" s="6"/>
      <c r="PB59" s="6"/>
      <c r="PC59" s="6"/>
      <c r="PD59" s="6"/>
      <c r="PE59" s="6"/>
      <c r="PF59" s="6"/>
      <c r="PG59" s="6"/>
      <c r="PH59" s="6"/>
      <c r="PI59" s="6"/>
      <c r="PJ59" s="6"/>
      <c r="PK59" s="6"/>
      <c r="PL59" s="6"/>
      <c r="PM59" s="6"/>
      <c r="PN59" s="6"/>
      <c r="PO59" s="6"/>
      <c r="PP59" s="6"/>
      <c r="PQ59" s="6"/>
      <c r="PR59" s="6"/>
      <c r="PS59" s="6"/>
      <c r="PT59" s="6"/>
      <c r="PU59" s="6"/>
      <c r="PV59" s="6"/>
      <c r="PW59" s="6"/>
      <c r="PX59" s="6"/>
      <c r="PY59" s="6"/>
      <c r="PZ59" s="6"/>
      <c r="QA59" s="6"/>
      <c r="QB59" s="6"/>
      <c r="QC59" s="6"/>
      <c r="QD59" s="6"/>
      <c r="QE59" s="6"/>
      <c r="QF59" s="6"/>
      <c r="QG59" s="6"/>
      <c r="QH59" s="6"/>
      <c r="QI59" s="6"/>
      <c r="QJ59" s="6"/>
      <c r="QK59" s="6"/>
      <c r="QL59" s="6"/>
      <c r="QM59" s="6"/>
      <c r="QN59" s="6"/>
      <c r="QO59" s="6"/>
      <c r="QP59" s="6"/>
      <c r="QQ59" s="6"/>
      <c r="QR59" s="6"/>
      <c r="QS59" s="6"/>
      <c r="QT59" s="6"/>
      <c r="QU59" s="6"/>
      <c r="QV59" s="6"/>
      <c r="QW59" s="6"/>
      <c r="QX59" s="6"/>
      <c r="QY59" s="6"/>
      <c r="QZ59" s="6"/>
      <c r="RA59" s="6"/>
      <c r="RB59" s="6"/>
      <c r="RC59" s="6"/>
      <c r="RD59" s="6"/>
      <c r="RE59" s="6"/>
      <c r="RF59" s="6"/>
      <c r="RG59" s="6"/>
      <c r="RH59" s="6"/>
      <c r="RI59" s="6"/>
      <c r="RJ59" s="6"/>
      <c r="RK59" s="6"/>
      <c r="RL59" s="6"/>
      <c r="RM59" s="6"/>
      <c r="RN59" s="6"/>
      <c r="RO59" s="6"/>
      <c r="RP59" s="6"/>
      <c r="RQ59" s="6"/>
      <c r="RR59" s="6"/>
      <c r="RS59" s="6"/>
      <c r="RT59" s="6"/>
      <c r="RU59" s="6"/>
      <c r="RV59" s="6"/>
      <c r="RW59" s="6"/>
      <c r="RX59" s="6"/>
      <c r="RY59" s="6"/>
      <c r="RZ59" s="6"/>
      <c r="SA59" s="6"/>
      <c r="SB59" s="6"/>
      <c r="SC59" s="6"/>
      <c r="SD59" s="6"/>
      <c r="SE59" s="6"/>
      <c r="SF59" s="6"/>
      <c r="SG59" s="6"/>
      <c r="SH59" s="6"/>
      <c r="SI59" s="6"/>
      <c r="SJ59" s="6"/>
      <c r="SK59" s="6"/>
      <c r="SL59" s="6"/>
      <c r="SM59" s="6"/>
      <c r="SN59" s="6"/>
      <c r="SO59" s="6"/>
      <c r="SP59" s="6"/>
      <c r="SQ59" s="6"/>
      <c r="SR59" s="6"/>
      <c r="SS59" s="6"/>
      <c r="ST59" s="6"/>
      <c r="SU59" s="6"/>
      <c r="SV59" s="6"/>
      <c r="SW59" s="6"/>
      <c r="SX59" s="6"/>
      <c r="SY59" s="6"/>
      <c r="SZ59" s="6"/>
      <c r="TA59" s="6"/>
      <c r="TB59" s="6"/>
      <c r="TC59" s="6"/>
      <c r="TD59" s="6"/>
      <c r="TE59" s="6"/>
      <c r="TF59" s="6"/>
      <c r="TG59" s="6"/>
      <c r="TH59" s="6"/>
      <c r="TI59" s="6"/>
      <c r="TJ59" s="6"/>
      <c r="TK59" s="6"/>
      <c r="TL59" s="6"/>
      <c r="TM59" s="6"/>
      <c r="TN59" s="6"/>
      <c r="TO59" s="6"/>
      <c r="TP59" s="6"/>
      <c r="TQ59" s="6"/>
      <c r="TR59" s="6"/>
      <c r="TS59" s="6"/>
      <c r="TT59" s="6"/>
      <c r="TU59" s="6"/>
      <c r="TV59" s="6"/>
      <c r="TW59" s="6"/>
      <c r="TX59" s="6"/>
      <c r="TY59" s="6"/>
      <c r="TZ59" s="6"/>
      <c r="UA59" s="6"/>
      <c r="UB59" s="6"/>
      <c r="UC59" s="6"/>
      <c r="UD59" s="6"/>
      <c r="UE59" s="6"/>
      <c r="UF59" s="6"/>
      <c r="UG59" s="6"/>
      <c r="UH59" s="6"/>
      <c r="UI59" s="6"/>
      <c r="UJ59" s="6"/>
      <c r="UK59" s="6"/>
      <c r="UL59" s="6"/>
      <c r="UM59" s="6"/>
      <c r="UN59" s="6"/>
      <c r="UO59" s="6"/>
      <c r="UP59" s="6"/>
      <c r="UQ59" s="6"/>
      <c r="UR59" s="6"/>
      <c r="US59" s="6"/>
      <c r="UT59" s="6"/>
      <c r="UU59" s="6"/>
      <c r="UV59" s="6"/>
      <c r="UW59" s="6"/>
      <c r="UX59" s="6"/>
      <c r="UY59" s="6"/>
      <c r="UZ59" s="6"/>
      <c r="VA59" s="6"/>
      <c r="VB59" s="6"/>
      <c r="VC59" s="6"/>
      <c r="VD59" s="6"/>
      <c r="VE59" s="6"/>
      <c r="VF59" s="6"/>
      <c r="VG59" s="6"/>
      <c r="VH59" s="6"/>
      <c r="VI59" s="6"/>
      <c r="VJ59" s="6"/>
      <c r="VK59" s="6"/>
      <c r="VL59" s="6"/>
      <c r="VM59" s="6"/>
      <c r="VN59" s="6"/>
      <c r="VO59" s="6"/>
      <c r="VP59" s="6"/>
      <c r="VQ59" s="6"/>
      <c r="VR59" s="6"/>
      <c r="VS59" s="6"/>
      <c r="VT59" s="6"/>
      <c r="VU59" s="6"/>
      <c r="VV59" s="6"/>
      <c r="VW59" s="6"/>
      <c r="VX59" s="6"/>
      <c r="VY59" s="6"/>
      <c r="VZ59" s="6"/>
      <c r="WA59" s="6"/>
      <c r="WB59" s="6"/>
      <c r="WC59" s="6"/>
      <c r="WD59" s="6"/>
      <c r="WE59" s="6"/>
      <c r="WF59" s="6"/>
      <c r="WG59" s="6"/>
      <c r="WH59" s="6"/>
      <c r="WI59" s="6"/>
      <c r="WJ59" s="6"/>
      <c r="WK59" s="6"/>
      <c r="WL59" s="6"/>
      <c r="WM59" s="6"/>
      <c r="WN59" s="6"/>
      <c r="WO59" s="6"/>
      <c r="WP59" s="6"/>
      <c r="WQ59" s="6"/>
      <c r="WR59" s="6"/>
      <c r="WS59" s="6"/>
      <c r="WT59" s="6"/>
      <c r="WU59" s="6"/>
      <c r="WV59" s="6"/>
      <c r="WW59" s="6"/>
      <c r="WX59" s="6"/>
      <c r="WY59" s="6"/>
      <c r="WZ59" s="6"/>
      <c r="XA59" s="6"/>
      <c r="XB59" s="6"/>
      <c r="XC59" s="6"/>
      <c r="XD59" s="6"/>
      <c r="XE59" s="6"/>
      <c r="XF59" s="6"/>
      <c r="XG59" s="6"/>
      <c r="XH59" s="6"/>
      <c r="XI59" s="6"/>
      <c r="XJ59" s="6"/>
      <c r="XK59" s="6"/>
      <c r="XL59" s="6"/>
      <c r="XM59" s="6"/>
      <c r="XN59" s="6"/>
      <c r="XO59" s="6"/>
      <c r="XP59" s="6"/>
      <c r="XQ59" s="6"/>
      <c r="XR59" s="6"/>
      <c r="XS59" s="6"/>
      <c r="XT59" s="6"/>
      <c r="XU59" s="6"/>
      <c r="XV59" s="6"/>
      <c r="XW59" s="6"/>
      <c r="XX59" s="6"/>
      <c r="XY59" s="6"/>
      <c r="XZ59" s="6"/>
      <c r="YA59" s="6"/>
      <c r="YB59" s="6"/>
      <c r="YC59" s="6"/>
      <c r="YD59" s="6"/>
      <c r="YE59" s="6"/>
      <c r="YF59" s="6"/>
      <c r="YG59" s="6"/>
      <c r="YH59" s="6"/>
      <c r="YI59" s="6"/>
      <c r="YJ59" s="6"/>
      <c r="YK59" s="6"/>
      <c r="YL59" s="6"/>
      <c r="YM59" s="6"/>
      <c r="YN59" s="6"/>
      <c r="YO59" s="6"/>
      <c r="YP59" s="6"/>
      <c r="YQ59" s="6"/>
      <c r="YR59" s="6"/>
      <c r="YS59" s="6"/>
      <c r="YT59" s="6"/>
      <c r="YU59" s="6"/>
      <c r="YV59" s="6"/>
      <c r="YW59" s="6"/>
      <c r="YX59" s="6"/>
      <c r="YY59" s="6"/>
      <c r="YZ59" s="6"/>
      <c r="ZA59" s="6"/>
      <c r="ZB59" s="6"/>
      <c r="ZC59" s="6"/>
      <c r="ZD59" s="6"/>
      <c r="ZE59" s="6"/>
      <c r="ZF59" s="6"/>
      <c r="ZG59" s="6"/>
      <c r="ZH59" s="6"/>
      <c r="ZI59" s="6"/>
      <c r="ZJ59" s="6"/>
      <c r="ZK59" s="6"/>
      <c r="ZL59" s="6"/>
      <c r="ZM59" s="6"/>
      <c r="ZN59" s="6"/>
      <c r="ZO59" s="6"/>
      <c r="ZP59" s="6"/>
      <c r="ZQ59" s="6"/>
      <c r="ZR59" s="6"/>
      <c r="ZS59" s="6"/>
      <c r="ZT59" s="6"/>
      <c r="ZU59" s="6"/>
      <c r="ZV59" s="6"/>
      <c r="ZW59" s="6"/>
      <c r="ZX59" s="6"/>
      <c r="ZY59" s="6"/>
      <c r="ZZ59" s="6"/>
      <c r="AAA59" s="6"/>
      <c r="AAB59" s="6"/>
      <c r="AAC59" s="6"/>
      <c r="AAD59" s="6"/>
      <c r="AAE59" s="6"/>
      <c r="AAF59" s="6"/>
      <c r="AAG59" s="6"/>
      <c r="AAH59" s="6"/>
      <c r="AAI59" s="6"/>
      <c r="AAJ59" s="6"/>
      <c r="AAK59" s="6"/>
      <c r="AAL59" s="6"/>
      <c r="AAM59" s="6"/>
      <c r="AAN59" s="6"/>
      <c r="AAO59" s="6"/>
      <c r="AAP59" s="6"/>
      <c r="AAQ59" s="6"/>
      <c r="AAR59" s="6"/>
      <c r="AAS59" s="6"/>
      <c r="AAT59" s="6"/>
      <c r="AAU59" s="6"/>
      <c r="AAV59" s="6"/>
      <c r="AAW59" s="6"/>
      <c r="AAX59" s="6"/>
      <c r="AAY59" s="6"/>
      <c r="AAZ59" s="6"/>
      <c r="ABA59" s="6"/>
      <c r="ABB59" s="6"/>
      <c r="ABC59" s="6"/>
      <c r="ABD59" s="6"/>
      <c r="ABE59" s="6"/>
      <c r="ABF59" s="6"/>
      <c r="ABG59" s="6"/>
      <c r="ABH59" s="6"/>
      <c r="ABI59" s="6"/>
      <c r="ABJ59" s="6"/>
      <c r="ABK59" s="6"/>
      <c r="ABL59" s="6"/>
      <c r="ABM59" s="6"/>
      <c r="ABN59" s="6"/>
      <c r="ABO59" s="6"/>
      <c r="ABP59" s="6"/>
      <c r="ABQ59" s="6"/>
      <c r="ABR59" s="6"/>
      <c r="ABS59" s="6"/>
      <c r="ABT59" s="6"/>
      <c r="ABU59" s="6"/>
      <c r="ABV59" s="6"/>
      <c r="ABW59" s="6"/>
      <c r="ABX59" s="6"/>
      <c r="ABY59" s="6"/>
      <c r="ABZ59" s="6"/>
      <c r="ACA59" s="6"/>
      <c r="ACB59" s="6"/>
      <c r="ACC59" s="6"/>
      <c r="ACD59" s="6"/>
      <c r="ACE59" s="6"/>
      <c r="ACF59" s="6"/>
      <c r="ACG59" s="6"/>
      <c r="ACH59" s="6"/>
      <c r="ACI59" s="6"/>
      <c r="ACJ59" s="6"/>
      <c r="ACK59" s="6"/>
      <c r="ACL59" s="6"/>
      <c r="ACM59" s="6"/>
      <c r="ACN59" s="6"/>
      <c r="ACO59" s="6"/>
      <c r="ACP59" s="6"/>
      <c r="ACQ59" s="6"/>
      <c r="ACR59" s="6"/>
      <c r="ACS59" s="6"/>
      <c r="ACT59" s="6"/>
      <c r="ACU59" s="6"/>
      <c r="ACV59" s="6"/>
      <c r="ACW59" s="6"/>
      <c r="ACX59" s="6"/>
      <c r="ACY59" s="6"/>
      <c r="ACZ59" s="6"/>
      <c r="ADA59" s="6"/>
      <c r="ADB59" s="6"/>
      <c r="ADC59" s="6"/>
      <c r="ADD59" s="6"/>
      <c r="ADE59" s="6"/>
      <c r="ADF59" s="6"/>
      <c r="ADG59" s="6"/>
      <c r="ADH59" s="6"/>
      <c r="ADI59" s="6"/>
      <c r="ADJ59" s="6"/>
      <c r="ADK59" s="6"/>
      <c r="ADL59" s="6"/>
      <c r="ADM59" s="6"/>
      <c r="ADN59" s="6"/>
      <c r="ADO59" s="6"/>
      <c r="ADP59" s="6"/>
      <c r="ADQ59" s="6"/>
      <c r="ADR59" s="6"/>
      <c r="ADS59" s="6"/>
      <c r="ADT59" s="6"/>
      <c r="ADU59" s="6"/>
      <c r="ADV59" s="6"/>
      <c r="ADW59" s="6"/>
      <c r="ADX59" s="6"/>
      <c r="ADY59" s="6"/>
      <c r="ADZ59" s="6"/>
      <c r="AEA59" s="6"/>
      <c r="AEB59" s="6"/>
      <c r="AEC59" s="6"/>
      <c r="AED59" s="6"/>
      <c r="AEE59" s="6"/>
      <c r="AEF59" s="6"/>
      <c r="AEG59" s="6"/>
      <c r="AEH59" s="6"/>
      <c r="AEI59" s="6"/>
      <c r="AEJ59" s="6"/>
      <c r="AEK59" s="6"/>
      <c r="AEL59" s="6"/>
      <c r="AEM59" s="6"/>
      <c r="AEN59" s="6"/>
      <c r="AEO59" s="6"/>
      <c r="AEP59" s="6"/>
      <c r="AEQ59" s="6"/>
      <c r="AER59" s="6"/>
      <c r="AES59" s="6"/>
      <c r="AET59" s="6"/>
      <c r="AEU59" s="6"/>
      <c r="AEV59" s="6"/>
      <c r="AEW59" s="6"/>
      <c r="AEX59" s="6"/>
      <c r="AEY59" s="6"/>
      <c r="AEZ59" s="6"/>
      <c r="AFA59" s="6"/>
      <c r="AFB59" s="6"/>
      <c r="AFC59" s="6"/>
      <c r="AFD59" s="6"/>
      <c r="AFE59" s="6"/>
      <c r="AFF59" s="6"/>
      <c r="AFG59" s="6"/>
      <c r="AFH59" s="6"/>
      <c r="AFI59" s="6"/>
      <c r="AFJ59" s="6"/>
      <c r="AFK59" s="6"/>
      <c r="AFL59" s="6"/>
      <c r="AFM59" s="6"/>
      <c r="AFN59" s="6"/>
      <c r="AFO59" s="6"/>
      <c r="AFP59" s="6"/>
      <c r="AFQ59" s="6"/>
      <c r="AFR59" s="6"/>
      <c r="AFS59" s="6"/>
      <c r="AFT59" s="6"/>
      <c r="AFU59" s="6"/>
      <c r="AFV59" s="6"/>
      <c r="AFW59" s="6"/>
      <c r="AFX59" s="6"/>
      <c r="AFY59" s="6"/>
      <c r="AFZ59" s="6"/>
      <c r="AGA59" s="6"/>
      <c r="AGB59" s="6"/>
      <c r="AGC59" s="6"/>
      <c r="AGD59" s="6"/>
      <c r="AGE59" s="6"/>
      <c r="AGF59" s="6"/>
      <c r="AGG59" s="6"/>
      <c r="AGH59" s="6"/>
      <c r="AGI59" s="6"/>
      <c r="AGJ59" s="6"/>
      <c r="AGK59" s="6"/>
      <c r="AGL59" s="6"/>
      <c r="AGM59" s="6"/>
      <c r="AGN59" s="6"/>
      <c r="AGO59" s="6"/>
      <c r="AGP59" s="6"/>
      <c r="AGQ59" s="6"/>
      <c r="AGR59" s="6"/>
      <c r="AGS59" s="6"/>
      <c r="AGT59" s="6"/>
      <c r="AGU59" s="6"/>
      <c r="AGV59" s="6"/>
      <c r="AGW59" s="6"/>
      <c r="AGX59" s="6"/>
      <c r="AGY59" s="6"/>
      <c r="AGZ59" s="6"/>
      <c r="AHA59" s="6"/>
      <c r="AHB59" s="6"/>
      <c r="AHC59" s="6"/>
      <c r="AHD59" s="6"/>
      <c r="AHE59" s="6"/>
      <c r="AHF59" s="6"/>
      <c r="AHG59" s="6"/>
      <c r="AHH59" s="6"/>
      <c r="AHI59" s="6"/>
      <c r="AHJ59" s="6"/>
      <c r="AHK59" s="6"/>
      <c r="AHL59" s="6"/>
      <c r="AHM59" s="6"/>
      <c r="AHN59" s="6"/>
      <c r="AHO59" s="6"/>
      <c r="AHP59" s="6"/>
      <c r="AHQ59" s="6"/>
      <c r="AHR59" s="6"/>
      <c r="AHS59" s="6"/>
      <c r="AHT59" s="6"/>
      <c r="AHU59" s="6"/>
      <c r="AHV59" s="6"/>
      <c r="AHW59" s="6"/>
      <c r="AHX59" s="6"/>
      <c r="AHY59" s="6"/>
      <c r="AHZ59" s="6"/>
      <c r="AIA59" s="6"/>
      <c r="AIB59" s="6"/>
      <c r="AIC59" s="6"/>
      <c r="AID59" s="6"/>
      <c r="AIE59" s="6"/>
      <c r="AIF59" s="6"/>
      <c r="AIG59" s="6"/>
      <c r="AIH59" s="6"/>
      <c r="AII59" s="6"/>
      <c r="AIJ59" s="6"/>
      <c r="AIK59" s="6"/>
      <c r="AIL59" s="6"/>
      <c r="AIM59" s="6"/>
      <c r="AIN59" s="6"/>
      <c r="AIO59" s="6"/>
      <c r="AIP59" s="6"/>
      <c r="AIQ59" s="6"/>
      <c r="AIR59" s="6"/>
      <c r="AIS59" s="6"/>
      <c r="AIT59" s="6"/>
      <c r="AIU59" s="6"/>
      <c r="AIV59" s="6"/>
      <c r="AIW59" s="6"/>
      <c r="AIX59" s="6"/>
      <c r="AIY59" s="6"/>
      <c r="AIZ59" s="6"/>
      <c r="AJA59" s="6"/>
      <c r="AJB59" s="6"/>
      <c r="AJC59" s="6"/>
      <c r="AJD59" s="6"/>
      <c r="AJE59" s="6"/>
      <c r="AJF59" s="6"/>
      <c r="AJG59" s="6"/>
      <c r="AJH59" s="6"/>
      <c r="AJI59" s="6"/>
      <c r="AJJ59" s="6"/>
      <c r="AJK59" s="6"/>
      <c r="AJL59" s="6"/>
      <c r="AJM59" s="6"/>
      <c r="AJN59" s="6"/>
      <c r="AJO59" s="6"/>
      <c r="AJP59" s="6"/>
      <c r="AJQ59" s="6"/>
      <c r="AJR59" s="6"/>
      <c r="AJS59" s="6"/>
      <c r="AJT59" s="6"/>
      <c r="AJU59" s="6"/>
      <c r="AJV59" s="6"/>
      <c r="AJW59" s="6"/>
      <c r="AJX59" s="6"/>
      <c r="AJY59" s="6"/>
      <c r="AJZ59" s="6"/>
      <c r="AKA59" s="6"/>
      <c r="AKB59" s="6"/>
      <c r="AKC59" s="6"/>
      <c r="AKD59" s="6"/>
      <c r="AKE59" s="6"/>
      <c r="AKF59" s="6"/>
      <c r="AKG59" s="6"/>
      <c r="AKH59" s="6"/>
      <c r="AKI59" s="6"/>
      <c r="AKJ59" s="6"/>
      <c r="AKK59" s="6"/>
      <c r="AKL59" s="6"/>
      <c r="AKM59" s="6"/>
      <c r="AKN59" s="6"/>
      <c r="AKO59" s="6"/>
      <c r="AKP59" s="6"/>
      <c r="AKQ59" s="6"/>
      <c r="AKR59" s="6"/>
      <c r="AKS59" s="6"/>
      <c r="AKT59" s="6"/>
      <c r="AKU59" s="6"/>
      <c r="AKV59" s="6"/>
      <c r="AKW59" s="6"/>
      <c r="AKX59" s="6"/>
      <c r="AKY59" s="6"/>
      <c r="AKZ59" s="6"/>
      <c r="ALA59" s="6"/>
      <c r="ALB59" s="6"/>
      <c r="ALC59" s="6"/>
      <c r="ALD59" s="6"/>
      <c r="ALE59" s="6"/>
      <c r="ALF59" s="6"/>
      <c r="ALG59" s="6"/>
      <c r="ALH59" s="6"/>
      <c r="ALI59" s="6"/>
      <c r="ALJ59" s="6"/>
      <c r="ALK59" s="6"/>
      <c r="ALL59" s="6"/>
      <c r="ALM59" s="6"/>
      <c r="ALN59" s="6"/>
      <c r="ALO59" s="6"/>
      <c r="ALP59" s="6"/>
      <c r="ALQ59" s="6"/>
      <c r="ALR59" s="6"/>
      <c r="ALS59" s="6"/>
      <c r="ALT59" s="6"/>
      <c r="ALU59" s="6"/>
      <c r="ALV59" s="6"/>
      <c r="ALW59" s="6"/>
      <c r="ALX59" s="6"/>
      <c r="ALY59" s="6"/>
      <c r="ALZ59" s="6"/>
      <c r="AMA59" s="6"/>
      <c r="AMB59" s="6"/>
      <c r="AMC59" s="6"/>
      <c r="AMD59" s="6"/>
      <c r="AME59" s="6"/>
      <c r="AMF59" s="6"/>
      <c r="AMG59" s="6"/>
      <c r="AMH59" s="6"/>
      <c r="AMI59" s="6"/>
      <c r="AMJ59" s="6"/>
      <c r="AMK59" s="6"/>
      <c r="AML59" s="6"/>
      <c r="AMM59" s="6"/>
      <c r="AMN59" s="6"/>
      <c r="AMO59" s="6"/>
      <c r="AMP59" s="6"/>
      <c r="AMQ59" s="6"/>
      <c r="AMR59" s="6"/>
      <c r="AMS59" s="6"/>
      <c r="AMT59" s="6"/>
      <c r="AMU59" s="6"/>
      <c r="AMV59" s="6"/>
      <c r="AMW59" s="6"/>
      <c r="AMX59" s="6"/>
      <c r="AMY59" s="6"/>
      <c r="AMZ59" s="6"/>
      <c r="ANA59" s="6"/>
      <c r="ANB59" s="6"/>
      <c r="ANC59" s="6"/>
      <c r="AND59" s="6"/>
      <c r="ANE59" s="6"/>
      <c r="ANF59" s="6"/>
      <c r="ANG59" s="6"/>
      <c r="ANH59" s="6"/>
      <c r="ANI59" s="6"/>
      <c r="ANJ59" s="6"/>
      <c r="ANK59" s="6"/>
      <c r="ANL59" s="6"/>
      <c r="ANM59" s="6"/>
      <c r="ANN59" s="6"/>
      <c r="ANO59" s="6"/>
      <c r="ANP59" s="6"/>
      <c r="ANQ59" s="6"/>
      <c r="ANR59" s="6"/>
      <c r="ANS59" s="6"/>
      <c r="ANT59" s="6"/>
      <c r="ANU59" s="6"/>
      <c r="ANV59" s="6"/>
      <c r="ANW59" s="6"/>
      <c r="ANX59" s="6"/>
      <c r="ANY59" s="6"/>
      <c r="ANZ59" s="6"/>
      <c r="AOA59" s="6"/>
      <c r="AOB59" s="6"/>
      <c r="AOC59" s="6"/>
      <c r="AOD59" s="6"/>
      <c r="AOE59" s="6"/>
      <c r="AOF59" s="6"/>
      <c r="AOG59" s="6"/>
      <c r="AOH59" s="6"/>
      <c r="AOI59" s="6"/>
      <c r="AOJ59" s="6"/>
      <c r="AOK59" s="6"/>
      <c r="AOL59" s="6"/>
      <c r="AOM59" s="6"/>
      <c r="AON59" s="6"/>
      <c r="AOO59" s="6"/>
      <c r="AOP59" s="6"/>
      <c r="AOQ59" s="6"/>
      <c r="AOR59" s="6"/>
      <c r="AOS59" s="6"/>
      <c r="AOT59" s="6"/>
      <c r="AOU59" s="6"/>
      <c r="AOV59" s="6"/>
      <c r="AOW59" s="6"/>
      <c r="AOX59" s="6"/>
      <c r="AOY59" s="6"/>
      <c r="AOZ59" s="6"/>
      <c r="APA59" s="6"/>
      <c r="APB59" s="6"/>
      <c r="APC59" s="6"/>
      <c r="APD59" s="6"/>
      <c r="APE59" s="6"/>
      <c r="APF59" s="6"/>
      <c r="APG59" s="6"/>
      <c r="APH59" s="6"/>
      <c r="API59" s="6"/>
      <c r="APJ59" s="6"/>
      <c r="APK59" s="6"/>
      <c r="APL59" s="6"/>
      <c r="APM59" s="6"/>
      <c r="APN59" s="6"/>
      <c r="APO59" s="6"/>
      <c r="APP59" s="6"/>
      <c r="APQ59" s="6"/>
      <c r="APR59" s="6"/>
      <c r="APS59" s="6"/>
      <c r="APT59" s="6"/>
      <c r="APU59" s="6"/>
      <c r="APV59" s="6"/>
      <c r="APW59" s="6"/>
      <c r="APX59" s="6"/>
      <c r="APY59" s="6"/>
      <c r="APZ59" s="6"/>
      <c r="AQA59" s="6"/>
      <c r="AQB59" s="6"/>
      <c r="AQC59" s="6"/>
      <c r="AQD59" s="6"/>
      <c r="AQE59" s="6"/>
      <c r="AQF59" s="6"/>
      <c r="AQG59" s="6"/>
      <c r="AQH59" s="6"/>
      <c r="AQI59" s="6"/>
      <c r="AQJ59" s="6"/>
      <c r="AQK59" s="6"/>
      <c r="AQL59" s="6"/>
      <c r="AQM59" s="6"/>
      <c r="AQN59" s="6"/>
      <c r="AQO59" s="6"/>
      <c r="AQP59" s="6"/>
      <c r="AQQ59" s="6"/>
      <c r="AQR59" s="6"/>
      <c r="AQS59" s="6"/>
      <c r="AQT59" s="6"/>
      <c r="AQU59" s="6"/>
      <c r="AQV59" s="6"/>
      <c r="AQW59" s="6"/>
      <c r="AQX59" s="6"/>
      <c r="AQY59" s="6"/>
      <c r="AQZ59" s="6"/>
      <c r="ARA59" s="6"/>
      <c r="ARB59" s="6"/>
      <c r="ARC59" s="6"/>
      <c r="ARD59" s="6"/>
      <c r="ARE59" s="6"/>
      <c r="ARF59" s="6"/>
      <c r="ARG59" s="6"/>
      <c r="ARH59" s="6"/>
      <c r="ARI59" s="6"/>
      <c r="ARJ59" s="6"/>
      <c r="ARK59" s="6"/>
      <c r="ARL59" s="6"/>
      <c r="ARM59" s="6"/>
      <c r="ARN59" s="6"/>
      <c r="ARO59" s="6"/>
      <c r="ARP59" s="6"/>
      <c r="ARQ59" s="6"/>
      <c r="ARR59" s="6"/>
      <c r="ARS59" s="6"/>
      <c r="ART59" s="6"/>
      <c r="ARU59" s="6"/>
      <c r="ARV59" s="6"/>
      <c r="ARW59" s="6"/>
      <c r="ARX59" s="6"/>
      <c r="ARY59" s="6"/>
      <c r="ARZ59" s="6"/>
      <c r="ASA59" s="6"/>
      <c r="ASB59" s="6"/>
      <c r="ASC59" s="6"/>
      <c r="ASD59" s="6"/>
      <c r="ASE59" s="6"/>
      <c r="ASF59" s="6"/>
      <c r="ASG59" s="6"/>
      <c r="ASH59" s="6"/>
      <c r="ASI59" s="6"/>
      <c r="ASJ59" s="6"/>
      <c r="ASK59" s="6"/>
      <c r="ASL59" s="6"/>
      <c r="ASM59" s="6"/>
      <c r="ASN59" s="6"/>
      <c r="ASO59" s="6"/>
      <c r="ASP59" s="6"/>
      <c r="ASQ59" s="6"/>
      <c r="ASR59" s="6"/>
      <c r="ASS59" s="6"/>
      <c r="AST59" s="6"/>
      <c r="ASU59" s="6"/>
      <c r="ASV59" s="6"/>
      <c r="ASW59" s="6"/>
      <c r="ASX59" s="6"/>
      <c r="ASY59" s="6"/>
      <c r="ASZ59" s="6"/>
      <c r="ATA59" s="6"/>
      <c r="ATB59" s="6"/>
      <c r="ATC59" s="6"/>
      <c r="ATD59" s="6"/>
      <c r="ATE59" s="6"/>
      <c r="ATF59" s="6"/>
      <c r="ATG59" s="6"/>
      <c r="ATH59" s="6"/>
      <c r="ATI59" s="6"/>
      <c r="ATJ59" s="6"/>
      <c r="ATK59" s="6"/>
      <c r="ATL59" s="6"/>
      <c r="ATM59" s="6"/>
      <c r="ATN59" s="6"/>
      <c r="ATO59" s="6"/>
      <c r="ATP59" s="6"/>
      <c r="ATQ59" s="6"/>
      <c r="ATR59" s="6"/>
      <c r="ATS59" s="6"/>
      <c r="ATT59" s="6"/>
      <c r="ATU59" s="6"/>
      <c r="ATV59" s="6"/>
      <c r="ATW59" s="6"/>
      <c r="ATX59" s="6"/>
      <c r="ATY59" s="6"/>
      <c r="ATZ59" s="6"/>
      <c r="AUA59" s="6"/>
      <c r="AUB59" s="6"/>
      <c r="AUC59" s="6"/>
      <c r="AUD59" s="6"/>
      <c r="AUE59" s="6"/>
      <c r="AUF59" s="6"/>
      <c r="AUG59" s="6"/>
      <c r="AUH59" s="6"/>
      <c r="AUI59" s="6"/>
      <c r="AUJ59" s="6"/>
      <c r="AUK59" s="6"/>
      <c r="AUL59" s="6"/>
      <c r="AUM59" s="6"/>
      <c r="AUN59" s="6"/>
      <c r="AUO59" s="6"/>
      <c r="AUP59" s="6"/>
      <c r="AUQ59" s="6"/>
      <c r="AUR59" s="6"/>
      <c r="AUS59" s="6"/>
      <c r="AUT59" s="6"/>
      <c r="AUU59" s="6"/>
      <c r="AUV59" s="6"/>
      <c r="AUW59" s="6"/>
      <c r="AUX59" s="6"/>
      <c r="AUY59" s="6"/>
      <c r="AUZ59" s="6"/>
      <c r="AVA59" s="6"/>
      <c r="AVB59" s="6"/>
      <c r="AVC59" s="6"/>
      <c r="AVD59" s="6"/>
      <c r="AVE59" s="6"/>
      <c r="AVF59" s="6"/>
      <c r="AVG59" s="6"/>
      <c r="AVH59" s="6"/>
      <c r="AVI59" s="6"/>
      <c r="AVJ59" s="6"/>
      <c r="AVK59" s="6"/>
      <c r="AVL59" s="6"/>
      <c r="AVM59" s="6"/>
      <c r="AVN59" s="6"/>
      <c r="AVO59" s="6"/>
      <c r="AVP59" s="6"/>
      <c r="AVQ59" s="6"/>
      <c r="AVR59" s="6"/>
      <c r="AVS59" s="6"/>
      <c r="AVT59" s="6"/>
      <c r="AVU59" s="6"/>
      <c r="AVV59" s="6"/>
      <c r="AVW59" s="6"/>
      <c r="AVX59" s="6"/>
      <c r="AVY59" s="6"/>
      <c r="AVZ59" s="6"/>
      <c r="AWA59" s="6"/>
      <c r="AWB59" s="6"/>
      <c r="AWC59" s="6"/>
      <c r="AWD59" s="6"/>
      <c r="AWE59" s="6"/>
      <c r="AWF59" s="6"/>
      <c r="AWG59" s="6"/>
      <c r="AWH59" s="6"/>
      <c r="AWI59" s="6"/>
      <c r="AWJ59" s="6"/>
      <c r="AWK59" s="6"/>
      <c r="AWL59" s="6"/>
      <c r="AWM59" s="6"/>
      <c r="AWN59" s="6"/>
      <c r="AWO59" s="6"/>
      <c r="AWP59" s="6"/>
      <c r="AWQ59" s="6"/>
      <c r="AWR59" s="6"/>
      <c r="AWS59" s="6"/>
      <c r="AWT59" s="6"/>
      <c r="AWU59" s="6"/>
      <c r="AWV59" s="6"/>
      <c r="AWW59" s="6"/>
      <c r="AWX59" s="6"/>
      <c r="AWY59" s="6"/>
      <c r="AWZ59" s="6"/>
      <c r="AXA59" s="6"/>
      <c r="AXB59" s="6"/>
      <c r="AXC59" s="6"/>
      <c r="AXD59" s="6"/>
      <c r="AXE59" s="6"/>
      <c r="AXF59" s="6"/>
      <c r="AXG59" s="6"/>
      <c r="AXH59" s="6"/>
      <c r="AXI59" s="6"/>
      <c r="AXJ59" s="6"/>
      <c r="AXK59" s="6"/>
      <c r="AXL59" s="6"/>
      <c r="AXM59" s="6"/>
      <c r="AXN59" s="6"/>
      <c r="AXO59" s="6"/>
      <c r="AXP59" s="6"/>
      <c r="AXQ59" s="6"/>
      <c r="AXR59" s="6"/>
      <c r="AXS59" s="6"/>
      <c r="AXT59" s="6"/>
      <c r="AXU59" s="6"/>
      <c r="AXV59" s="6"/>
      <c r="AXW59" s="6"/>
      <c r="AXX59" s="6"/>
      <c r="AXY59" s="6"/>
      <c r="AXZ59" s="6"/>
      <c r="AYA59" s="6"/>
      <c r="AYB59" s="6"/>
      <c r="AYC59" s="6"/>
      <c r="AYD59" s="6"/>
      <c r="AYE59" s="6"/>
      <c r="AYF59" s="6"/>
      <c r="AYG59" s="6"/>
      <c r="AYH59" s="6"/>
      <c r="AYI59" s="6"/>
      <c r="AYJ59" s="6"/>
      <c r="AYK59" s="6"/>
      <c r="AYL59" s="6"/>
      <c r="AYM59" s="6"/>
      <c r="AYN59" s="6"/>
      <c r="AYO59" s="6"/>
      <c r="AYP59" s="6"/>
      <c r="AYQ59" s="6"/>
      <c r="AYR59" s="6"/>
      <c r="AYS59" s="6"/>
      <c r="AYT59" s="6"/>
      <c r="AYU59" s="6"/>
      <c r="AYV59" s="6"/>
      <c r="AYW59" s="6"/>
      <c r="AYX59" s="6"/>
      <c r="AYY59" s="6"/>
      <c r="AYZ59" s="6"/>
      <c r="AZA59" s="6"/>
      <c r="AZB59" s="6"/>
      <c r="AZC59" s="6"/>
      <c r="AZD59" s="6"/>
      <c r="AZE59" s="6"/>
      <c r="AZF59" s="6"/>
      <c r="AZG59" s="6"/>
      <c r="AZH59" s="6"/>
      <c r="AZI59" s="6"/>
      <c r="AZJ59" s="6"/>
      <c r="AZK59" s="6"/>
      <c r="AZL59" s="6"/>
      <c r="AZM59" s="6"/>
      <c r="AZN59" s="6"/>
      <c r="AZO59" s="6"/>
      <c r="AZP59" s="6"/>
      <c r="AZQ59" s="6"/>
      <c r="AZR59" s="6"/>
      <c r="AZS59" s="6"/>
      <c r="AZT59" s="6"/>
      <c r="AZU59" s="6"/>
      <c r="AZV59" s="6"/>
      <c r="AZW59" s="6"/>
      <c r="AZX59" s="6"/>
      <c r="AZY59" s="6"/>
      <c r="AZZ59" s="6"/>
      <c r="BAA59" s="6"/>
      <c r="BAB59" s="6"/>
      <c r="BAC59" s="6"/>
      <c r="BAD59" s="6"/>
      <c r="BAE59" s="6"/>
      <c r="BAF59" s="6"/>
      <c r="BAG59" s="6"/>
      <c r="BAH59" s="6"/>
      <c r="BAI59" s="6"/>
      <c r="BAJ59" s="6"/>
      <c r="BAK59" s="6"/>
      <c r="BAL59" s="6"/>
      <c r="BAM59" s="6"/>
      <c r="BAN59" s="6"/>
      <c r="BAO59" s="6"/>
      <c r="BAP59" s="6"/>
      <c r="BAQ59" s="6"/>
      <c r="BAR59" s="6"/>
      <c r="BAS59" s="6"/>
      <c r="BAT59" s="6"/>
      <c r="BAU59" s="6"/>
      <c r="BAV59" s="6"/>
      <c r="BAW59" s="6"/>
      <c r="BAX59" s="6"/>
      <c r="BAY59" s="6"/>
      <c r="BAZ59" s="6"/>
      <c r="BBA59" s="6"/>
      <c r="BBB59" s="6"/>
      <c r="BBC59" s="6"/>
      <c r="BBD59" s="6"/>
      <c r="BBE59" s="6"/>
      <c r="BBF59" s="6"/>
      <c r="BBG59" s="6"/>
      <c r="BBH59" s="6"/>
      <c r="BBI59" s="6"/>
      <c r="BBJ59" s="6"/>
      <c r="BBK59" s="6"/>
      <c r="BBL59" s="6"/>
      <c r="BBM59" s="6"/>
      <c r="BBN59" s="6"/>
      <c r="BBO59" s="6"/>
      <c r="BBP59" s="6"/>
      <c r="BBQ59" s="6"/>
      <c r="BBR59" s="6"/>
      <c r="BBS59" s="6"/>
      <c r="BBT59" s="6"/>
      <c r="BBU59" s="6"/>
      <c r="BBV59" s="6"/>
      <c r="BBW59" s="6"/>
      <c r="BBX59" s="6"/>
      <c r="BBY59" s="6"/>
      <c r="BBZ59" s="6"/>
      <c r="BCA59" s="6"/>
      <c r="BCB59" s="6"/>
      <c r="BCC59" s="6"/>
      <c r="BCD59" s="6"/>
      <c r="BCE59" s="6"/>
      <c r="BCF59" s="6"/>
      <c r="BCG59" s="6"/>
      <c r="BCH59" s="6"/>
      <c r="BCI59" s="6"/>
      <c r="BCJ59" s="6"/>
      <c r="BCK59" s="6"/>
      <c r="BCL59" s="6"/>
      <c r="BCM59" s="6"/>
      <c r="BCN59" s="6"/>
      <c r="BCO59" s="6"/>
      <c r="BCP59" s="6"/>
      <c r="BCQ59" s="6"/>
      <c r="BCR59" s="6"/>
      <c r="BCS59" s="6"/>
      <c r="BCT59" s="6"/>
      <c r="BCU59" s="6"/>
      <c r="BCV59" s="6"/>
      <c r="BCW59" s="6"/>
      <c r="BCX59" s="6"/>
      <c r="BCY59" s="6"/>
      <c r="BCZ59" s="6"/>
      <c r="BDA59" s="6"/>
      <c r="BDB59" s="6"/>
      <c r="BDC59" s="6"/>
      <c r="BDD59" s="6"/>
      <c r="BDE59" s="6"/>
      <c r="BDF59" s="6"/>
      <c r="BDG59" s="6"/>
      <c r="BDH59" s="6"/>
      <c r="BDI59" s="6"/>
      <c r="BDJ59" s="6"/>
      <c r="BDK59" s="6"/>
      <c r="BDL59" s="6"/>
      <c r="BDM59" s="6"/>
      <c r="BDN59" s="6"/>
      <c r="BDO59" s="6"/>
      <c r="BDP59" s="6"/>
      <c r="BDQ59" s="6"/>
      <c r="BDR59" s="6"/>
      <c r="BDS59" s="6"/>
      <c r="BDT59" s="6"/>
      <c r="BDU59" s="6"/>
      <c r="BDV59" s="6"/>
      <c r="BDW59" s="6"/>
      <c r="BDX59" s="6"/>
      <c r="BDY59" s="6"/>
      <c r="BDZ59" s="6"/>
      <c r="BEA59" s="6"/>
      <c r="BEB59" s="6"/>
      <c r="BEC59" s="6"/>
      <c r="BED59" s="6"/>
      <c r="BEE59" s="6"/>
      <c r="BEF59" s="6"/>
      <c r="BEG59" s="6"/>
      <c r="BEH59" s="6"/>
      <c r="BEI59" s="6"/>
      <c r="BEJ59" s="6"/>
      <c r="BEK59" s="6"/>
      <c r="BEL59" s="6"/>
      <c r="BEM59" s="6"/>
      <c r="BEN59" s="6"/>
      <c r="BEO59" s="6"/>
      <c r="BEP59" s="6"/>
      <c r="BEQ59" s="6"/>
      <c r="BER59" s="6"/>
      <c r="BES59" s="6"/>
      <c r="BET59" s="6"/>
      <c r="BEU59" s="6"/>
      <c r="BEV59" s="6"/>
      <c r="BEW59" s="6"/>
      <c r="BEX59" s="6"/>
      <c r="BEY59" s="6"/>
      <c r="BEZ59" s="6"/>
      <c r="BFA59" s="6"/>
      <c r="BFB59" s="6"/>
      <c r="BFC59" s="6"/>
      <c r="BFD59" s="6"/>
      <c r="BFE59" s="6"/>
      <c r="BFF59" s="6"/>
      <c r="BFG59" s="6"/>
      <c r="BFH59" s="6"/>
      <c r="BFI59" s="6"/>
      <c r="BFJ59" s="6"/>
      <c r="BFK59" s="6"/>
      <c r="BFL59" s="6"/>
      <c r="BFM59" s="6"/>
      <c r="BFN59" s="6"/>
      <c r="BFO59" s="6"/>
      <c r="BFP59" s="6"/>
      <c r="BFQ59" s="6"/>
      <c r="BFR59" s="6"/>
      <c r="BFS59" s="6"/>
      <c r="BFT59" s="6"/>
      <c r="BFU59" s="6"/>
      <c r="BFV59" s="6"/>
      <c r="BFW59" s="6"/>
      <c r="BFX59" s="6"/>
      <c r="BFY59" s="6"/>
      <c r="BFZ59" s="6"/>
      <c r="BGA59" s="6"/>
      <c r="BGB59" s="6"/>
      <c r="BGC59" s="6"/>
      <c r="BGD59" s="6"/>
      <c r="BGE59" s="6"/>
      <c r="BGF59" s="6"/>
      <c r="BGG59" s="6"/>
      <c r="BGH59" s="6"/>
      <c r="BGI59" s="6"/>
      <c r="BGJ59" s="6"/>
      <c r="BGK59" s="6"/>
      <c r="BGL59" s="6"/>
      <c r="BGM59" s="6"/>
      <c r="BGN59" s="6"/>
      <c r="BGO59" s="6"/>
      <c r="BGP59" s="6"/>
      <c r="BGQ59" s="6"/>
      <c r="BGR59" s="6"/>
      <c r="BGS59" s="6"/>
      <c r="BGT59" s="6"/>
      <c r="BGU59" s="6"/>
      <c r="BGV59" s="6"/>
      <c r="BGW59" s="6"/>
      <c r="BGX59" s="6"/>
      <c r="BGY59" s="6"/>
      <c r="BGZ59" s="6"/>
      <c r="BHA59" s="6"/>
      <c r="BHB59" s="6"/>
      <c r="BHC59" s="6"/>
      <c r="BHD59" s="6"/>
      <c r="BHE59" s="6"/>
      <c r="BHF59" s="6"/>
      <c r="BHG59" s="6"/>
      <c r="BHH59" s="6"/>
      <c r="BHI59" s="6"/>
      <c r="BHJ59" s="6"/>
      <c r="BHK59" s="6"/>
      <c r="BHL59" s="6"/>
      <c r="BHM59" s="6"/>
      <c r="BHN59" s="6"/>
      <c r="BHO59" s="6"/>
      <c r="BHP59" s="6"/>
      <c r="BHQ59" s="6"/>
      <c r="BHR59" s="6"/>
      <c r="BHS59" s="6"/>
      <c r="BHT59" s="6"/>
      <c r="BHU59" s="6"/>
      <c r="BHV59" s="6"/>
      <c r="BHW59" s="6"/>
      <c r="BHX59" s="6"/>
      <c r="BHY59" s="6"/>
      <c r="BHZ59" s="6"/>
      <c r="BIA59" s="6"/>
      <c r="BIB59" s="6"/>
      <c r="BIC59" s="6"/>
      <c r="BID59" s="6"/>
      <c r="BIE59" s="6"/>
      <c r="BIF59" s="6"/>
      <c r="BIG59" s="6"/>
      <c r="BIH59" s="6"/>
      <c r="BII59" s="6"/>
      <c r="BIJ59" s="6"/>
      <c r="BIK59" s="6"/>
      <c r="BIL59" s="6"/>
      <c r="BIM59" s="6"/>
      <c r="BIN59" s="6"/>
      <c r="BIO59" s="6"/>
      <c r="BIP59" s="6"/>
      <c r="BIQ59" s="6"/>
      <c r="BIR59" s="6"/>
      <c r="BIS59" s="6"/>
      <c r="BIT59" s="6"/>
      <c r="BIU59" s="6"/>
      <c r="BIV59" s="6"/>
      <c r="BIW59" s="6"/>
      <c r="BIX59" s="6"/>
      <c r="BIY59" s="6"/>
      <c r="BIZ59" s="6"/>
      <c r="BJA59" s="6"/>
      <c r="BJB59" s="6"/>
      <c r="BJC59" s="6"/>
      <c r="BJD59" s="6"/>
      <c r="BJE59" s="6"/>
      <c r="BJF59" s="6"/>
      <c r="BJG59" s="6"/>
      <c r="BJH59" s="6"/>
      <c r="BJI59" s="6"/>
      <c r="BJJ59" s="6"/>
      <c r="BJK59" s="6"/>
      <c r="BJL59" s="6"/>
      <c r="BJM59" s="6"/>
      <c r="BJN59" s="6"/>
      <c r="BJO59" s="6"/>
      <c r="BJP59" s="6"/>
      <c r="BJQ59" s="6"/>
      <c r="BJR59" s="6"/>
      <c r="BJS59" s="6"/>
      <c r="BJT59" s="6"/>
      <c r="BJU59" s="6"/>
      <c r="BJV59" s="6"/>
      <c r="BJW59" s="6"/>
      <c r="BJX59" s="6"/>
      <c r="BJY59" s="6"/>
      <c r="BJZ59" s="6"/>
      <c r="BKA59" s="6"/>
      <c r="BKB59" s="6"/>
      <c r="BKC59" s="6"/>
      <c r="BKD59" s="6"/>
      <c r="BKE59" s="6"/>
      <c r="BKF59" s="6"/>
      <c r="BKG59" s="6"/>
      <c r="BKH59" s="6"/>
      <c r="BKI59" s="6"/>
      <c r="BKJ59" s="6"/>
      <c r="BKK59" s="6"/>
      <c r="BKL59" s="6"/>
      <c r="BKM59" s="6"/>
      <c r="BKN59" s="6"/>
      <c r="BKO59" s="6"/>
      <c r="BKP59" s="6"/>
      <c r="BKQ59" s="6"/>
      <c r="BKR59" s="6"/>
      <c r="BKS59" s="6"/>
      <c r="BKT59" s="6"/>
      <c r="BKU59" s="6"/>
      <c r="BKV59" s="6"/>
      <c r="BKW59" s="6"/>
      <c r="BKX59" s="6"/>
      <c r="BKY59" s="6"/>
      <c r="BKZ59" s="6"/>
      <c r="BLA59" s="6"/>
      <c r="BLB59" s="6"/>
      <c r="BLC59" s="6"/>
      <c r="BLD59" s="6"/>
      <c r="BLE59" s="6"/>
      <c r="BLF59" s="6"/>
      <c r="BLG59" s="6"/>
      <c r="BLH59" s="6"/>
      <c r="BLI59" s="6"/>
      <c r="BLJ59" s="6"/>
      <c r="BLK59" s="6"/>
      <c r="BLL59" s="6"/>
      <c r="BLM59" s="6"/>
      <c r="BLN59" s="6"/>
      <c r="BLO59" s="6"/>
      <c r="BLP59" s="6"/>
      <c r="BLQ59" s="6"/>
      <c r="BLR59" s="6"/>
      <c r="BLS59" s="6"/>
      <c r="BLT59" s="6"/>
      <c r="BLU59" s="6"/>
      <c r="BLV59" s="6"/>
      <c r="BLW59" s="6"/>
      <c r="BLX59" s="6"/>
      <c r="BLY59" s="6"/>
      <c r="BLZ59" s="6"/>
      <c r="BMA59" s="6"/>
      <c r="BMB59" s="6"/>
      <c r="BMC59" s="6"/>
      <c r="BMD59" s="6"/>
      <c r="BME59" s="6"/>
      <c r="BMF59" s="6"/>
      <c r="BMG59" s="6"/>
      <c r="BMH59" s="6"/>
      <c r="BMI59" s="6"/>
      <c r="BMJ59" s="6"/>
      <c r="BMK59" s="6"/>
      <c r="BML59" s="6"/>
      <c r="BMM59" s="6"/>
      <c r="BMN59" s="6"/>
      <c r="BMO59" s="6"/>
      <c r="BMP59" s="6"/>
      <c r="BMQ59" s="6"/>
      <c r="BMR59" s="6"/>
      <c r="BMS59" s="6"/>
      <c r="BMT59" s="6"/>
      <c r="BMU59" s="6"/>
      <c r="BMV59" s="6"/>
      <c r="BMW59" s="6"/>
      <c r="BMX59" s="6"/>
      <c r="BMY59" s="6"/>
      <c r="BMZ59" s="6"/>
      <c r="BNA59" s="6"/>
      <c r="BNB59" s="6"/>
      <c r="BNC59" s="6"/>
      <c r="BND59" s="6"/>
      <c r="BNE59" s="6"/>
      <c r="BNF59" s="6"/>
      <c r="BNG59" s="6"/>
      <c r="BNH59" s="6"/>
      <c r="BNI59" s="6"/>
      <c r="BNJ59" s="6"/>
      <c r="BNK59" s="6"/>
      <c r="BNL59" s="6"/>
      <c r="BNM59" s="6"/>
      <c r="BNN59" s="6"/>
      <c r="BNO59" s="6"/>
      <c r="BNP59" s="6"/>
      <c r="BNQ59" s="6"/>
      <c r="BNR59" s="6"/>
      <c r="BNS59" s="6"/>
      <c r="BNT59" s="6"/>
      <c r="BNU59" s="6"/>
      <c r="BNV59" s="6"/>
      <c r="BNW59" s="6"/>
      <c r="BNX59" s="6"/>
      <c r="BNY59" s="6"/>
      <c r="BNZ59" s="6"/>
      <c r="BOA59" s="6"/>
      <c r="BOB59" s="6"/>
      <c r="BOC59" s="6"/>
      <c r="BOD59" s="6"/>
      <c r="BOE59" s="6"/>
      <c r="BOF59" s="6"/>
      <c r="BOG59" s="6"/>
      <c r="BOH59" s="6"/>
      <c r="BOI59" s="6"/>
      <c r="BOJ59" s="6"/>
      <c r="BOK59" s="6"/>
      <c r="BOL59" s="6"/>
      <c r="BOM59" s="6"/>
      <c r="BON59" s="6"/>
      <c r="BOO59" s="6"/>
      <c r="BOP59" s="6"/>
      <c r="BOQ59" s="6"/>
      <c r="BOR59" s="6"/>
      <c r="BOS59" s="6"/>
      <c r="BOT59" s="6"/>
      <c r="BOU59" s="6"/>
      <c r="BOV59" s="6"/>
      <c r="BOW59" s="6"/>
      <c r="BOX59" s="6"/>
      <c r="BOY59" s="6"/>
      <c r="BOZ59" s="6"/>
      <c r="BPA59" s="6"/>
      <c r="BPB59" s="6"/>
      <c r="BPC59" s="6"/>
      <c r="BPD59" s="6"/>
      <c r="BPE59" s="6"/>
      <c r="BPF59" s="6"/>
      <c r="BPG59" s="6"/>
      <c r="BPH59" s="6"/>
      <c r="BPI59" s="6"/>
      <c r="BPJ59" s="6"/>
      <c r="BPK59" s="6"/>
      <c r="BPL59" s="6"/>
      <c r="BPM59" s="6"/>
      <c r="BPN59" s="6"/>
      <c r="BPO59" s="6"/>
      <c r="BPP59" s="6"/>
      <c r="BPQ59" s="6"/>
      <c r="BPR59" s="6"/>
      <c r="BPS59" s="6"/>
      <c r="BPT59" s="6"/>
      <c r="BPU59" s="6"/>
      <c r="BPV59" s="6"/>
      <c r="BPW59" s="6"/>
      <c r="BPX59" s="6"/>
      <c r="BPY59" s="6"/>
      <c r="BPZ59" s="6"/>
      <c r="BQA59" s="6"/>
      <c r="BQB59" s="6"/>
      <c r="BQC59" s="6"/>
      <c r="BQD59" s="6"/>
      <c r="BQE59" s="6"/>
      <c r="BQF59" s="6"/>
      <c r="BQG59" s="6"/>
      <c r="BQH59" s="6"/>
      <c r="BQI59" s="6"/>
      <c r="BQJ59" s="6"/>
      <c r="BQK59" s="6"/>
      <c r="BQL59" s="6"/>
      <c r="BQM59" s="6"/>
      <c r="BQN59" s="6"/>
      <c r="BQO59" s="6"/>
      <c r="BQP59" s="6"/>
      <c r="BQQ59" s="6"/>
      <c r="BQR59" s="6"/>
      <c r="BQS59" s="6"/>
      <c r="BQT59" s="6"/>
      <c r="BQU59" s="6"/>
      <c r="BQV59" s="6"/>
      <c r="BQW59" s="6"/>
      <c r="BQX59" s="6"/>
      <c r="BQY59" s="6"/>
      <c r="BQZ59" s="6"/>
      <c r="BRA59" s="6"/>
      <c r="BRB59" s="6"/>
      <c r="BRC59" s="6"/>
      <c r="BRD59" s="6"/>
      <c r="BRE59" s="6"/>
      <c r="BRF59" s="6"/>
      <c r="BRG59" s="6"/>
      <c r="BRH59" s="6"/>
      <c r="BRI59" s="6"/>
      <c r="BRJ59" s="6"/>
      <c r="BRK59" s="6"/>
      <c r="BRL59" s="6"/>
      <c r="BRM59" s="6"/>
      <c r="BRN59" s="6"/>
      <c r="BRO59" s="6"/>
      <c r="BRP59" s="6"/>
      <c r="BRQ59" s="6"/>
      <c r="BRR59" s="6"/>
      <c r="BRS59" s="6"/>
      <c r="BRT59" s="6"/>
      <c r="BRU59" s="6"/>
      <c r="BRV59" s="6"/>
      <c r="BRW59" s="6"/>
      <c r="BRX59" s="6"/>
      <c r="BRY59" s="6"/>
      <c r="BRZ59" s="6"/>
      <c r="BSA59" s="6"/>
      <c r="BSB59" s="6"/>
      <c r="BSC59" s="6"/>
      <c r="BSD59" s="6"/>
      <c r="BSE59" s="6"/>
      <c r="BSF59" s="6"/>
      <c r="BSG59" s="6"/>
      <c r="BSH59" s="6"/>
      <c r="BSI59" s="6"/>
      <c r="BSJ59" s="6"/>
      <c r="BSK59" s="6"/>
      <c r="BSL59" s="6"/>
      <c r="BSM59" s="6"/>
      <c r="BSN59" s="6"/>
      <c r="BSO59" s="6"/>
      <c r="BSP59" s="6"/>
      <c r="BSQ59" s="6"/>
      <c r="BSR59" s="6"/>
      <c r="BSS59" s="6"/>
      <c r="BST59" s="6"/>
      <c r="BSU59" s="6"/>
      <c r="BSV59" s="6"/>
      <c r="BSW59" s="6"/>
      <c r="BSX59" s="6"/>
      <c r="BSY59" s="6"/>
      <c r="BSZ59" s="6"/>
      <c r="BTA59" s="6"/>
      <c r="BTB59" s="6"/>
      <c r="BTC59" s="6"/>
      <c r="BTD59" s="6"/>
      <c r="BTE59" s="6"/>
      <c r="BTF59" s="6"/>
      <c r="BTG59" s="6"/>
      <c r="BTH59" s="6"/>
      <c r="BTI59" s="6"/>
      <c r="BTJ59" s="6"/>
      <c r="BTK59" s="6"/>
      <c r="BTL59" s="6"/>
      <c r="BTM59" s="6"/>
      <c r="BTN59" s="6"/>
      <c r="BTO59" s="6"/>
      <c r="BTP59" s="6"/>
      <c r="BTQ59" s="6"/>
      <c r="BTR59" s="6"/>
      <c r="BTS59" s="6"/>
      <c r="BTT59" s="6"/>
      <c r="BTU59" s="6"/>
      <c r="BTV59" s="6"/>
      <c r="BTW59" s="6"/>
      <c r="BTX59" s="6"/>
      <c r="BTY59" s="6"/>
      <c r="BTZ59" s="6"/>
      <c r="BUA59" s="6"/>
      <c r="BUB59" s="6"/>
      <c r="BUC59" s="6"/>
      <c r="BUD59" s="6"/>
      <c r="BUE59" s="6"/>
      <c r="BUF59" s="6"/>
      <c r="BUG59" s="6"/>
      <c r="BUH59" s="6"/>
      <c r="BUI59" s="6"/>
      <c r="BUJ59" s="6"/>
      <c r="BUK59" s="6"/>
      <c r="BUL59" s="6"/>
      <c r="BUM59" s="6"/>
      <c r="BUN59" s="6"/>
      <c r="BUO59" s="6"/>
      <c r="BUP59" s="6"/>
      <c r="BUQ59" s="6"/>
      <c r="BUR59" s="6"/>
      <c r="BUS59" s="6"/>
      <c r="BUT59" s="6"/>
      <c r="BUU59" s="6"/>
      <c r="BUV59" s="6"/>
      <c r="BUW59" s="6"/>
      <c r="BUX59" s="6"/>
      <c r="BUY59" s="6"/>
      <c r="BUZ59" s="6"/>
      <c r="BVA59" s="6"/>
      <c r="BVB59" s="6"/>
      <c r="BVC59" s="6"/>
      <c r="BVD59" s="6"/>
      <c r="BVE59" s="6"/>
      <c r="BVF59" s="6"/>
      <c r="BVG59" s="6"/>
      <c r="BVH59" s="6"/>
      <c r="BVI59" s="6"/>
      <c r="BVJ59" s="6"/>
      <c r="BVK59" s="6"/>
      <c r="BVL59" s="6"/>
      <c r="BVM59" s="6"/>
      <c r="BVN59" s="6"/>
      <c r="BVO59" s="6"/>
      <c r="BVP59" s="6"/>
      <c r="BVQ59" s="6"/>
      <c r="BVR59" s="6"/>
      <c r="BVS59" s="6"/>
      <c r="BVT59" s="6"/>
      <c r="BVU59" s="6"/>
      <c r="BVV59" s="6"/>
      <c r="BVW59" s="6"/>
      <c r="BVX59" s="6"/>
      <c r="BVY59" s="6"/>
      <c r="BVZ59" s="6"/>
      <c r="BWA59" s="6"/>
      <c r="BWB59" s="6"/>
      <c r="BWC59" s="6"/>
      <c r="BWD59" s="6"/>
      <c r="BWE59" s="6"/>
      <c r="BWF59" s="6"/>
      <c r="BWG59" s="6"/>
      <c r="BWH59" s="6"/>
      <c r="BWI59" s="6"/>
      <c r="BWJ59" s="6"/>
      <c r="BWK59" s="6"/>
      <c r="BWL59" s="6"/>
      <c r="BWM59" s="6"/>
      <c r="BWN59" s="6"/>
      <c r="BWO59" s="6"/>
      <c r="BWP59" s="6"/>
      <c r="BWQ59" s="6"/>
      <c r="BWR59" s="6"/>
      <c r="BWS59" s="6"/>
      <c r="BWT59" s="6"/>
      <c r="BWU59" s="6"/>
      <c r="BWV59" s="6"/>
      <c r="BWW59" s="6"/>
      <c r="BWX59" s="6"/>
      <c r="BWY59" s="6"/>
      <c r="BWZ59" s="6"/>
      <c r="BXA59" s="6"/>
      <c r="BXB59" s="6"/>
      <c r="BXC59" s="6"/>
      <c r="BXD59" s="6"/>
      <c r="BXE59" s="6"/>
      <c r="BXF59" s="6"/>
      <c r="BXG59" s="6"/>
      <c r="BXH59" s="6"/>
      <c r="BXI59" s="6"/>
      <c r="BXJ59" s="6"/>
      <c r="BXK59" s="6"/>
      <c r="BXL59" s="6"/>
      <c r="BXM59" s="6"/>
      <c r="BXN59" s="6"/>
      <c r="BXO59" s="6"/>
      <c r="BXP59" s="6"/>
      <c r="BXQ59" s="6"/>
      <c r="BXR59" s="6"/>
      <c r="BXS59" s="6"/>
      <c r="BXT59" s="6"/>
      <c r="BXU59" s="6"/>
      <c r="BXV59" s="6"/>
      <c r="BXW59" s="6"/>
      <c r="BXX59" s="6"/>
      <c r="BXY59" s="6"/>
      <c r="BXZ59" s="6"/>
      <c r="BYA59" s="6"/>
      <c r="BYB59" s="6"/>
      <c r="BYC59" s="6"/>
      <c r="BYD59" s="6"/>
      <c r="BYE59" s="6"/>
      <c r="BYF59" s="6"/>
      <c r="BYG59" s="6"/>
      <c r="BYH59" s="6"/>
      <c r="BYI59" s="6"/>
      <c r="BYJ59" s="6"/>
      <c r="BYK59" s="6"/>
      <c r="BYL59" s="6"/>
      <c r="BYM59" s="6"/>
      <c r="BYN59" s="6"/>
      <c r="BYO59" s="6"/>
      <c r="BYP59" s="6"/>
      <c r="BYQ59" s="6"/>
      <c r="BYR59" s="6"/>
      <c r="BYS59" s="6"/>
      <c r="BYT59" s="6"/>
      <c r="BYU59" s="6"/>
      <c r="BYV59" s="6"/>
      <c r="BYW59" s="6"/>
      <c r="BYX59" s="6"/>
      <c r="BYY59" s="6"/>
      <c r="BYZ59" s="6"/>
      <c r="BZA59" s="6"/>
      <c r="BZB59" s="6"/>
      <c r="BZC59" s="6"/>
      <c r="BZD59" s="6"/>
      <c r="BZE59" s="6"/>
      <c r="BZF59" s="6"/>
      <c r="BZG59" s="6"/>
      <c r="BZH59" s="6"/>
      <c r="BZI59" s="6"/>
      <c r="BZJ59" s="6"/>
      <c r="BZK59" s="6"/>
      <c r="BZL59" s="6"/>
      <c r="BZM59" s="6"/>
      <c r="BZN59" s="6"/>
      <c r="BZO59" s="6"/>
      <c r="BZP59" s="6"/>
      <c r="BZQ59" s="6"/>
      <c r="BZR59" s="6"/>
      <c r="BZS59" s="6"/>
      <c r="BZT59" s="6"/>
      <c r="BZU59" s="6"/>
      <c r="BZV59" s="6"/>
      <c r="BZW59" s="6"/>
      <c r="BZX59" s="6"/>
      <c r="BZY59" s="6"/>
      <c r="BZZ59" s="6"/>
      <c r="CAA59" s="6"/>
      <c r="CAB59" s="6"/>
      <c r="CAC59" s="6"/>
      <c r="CAD59" s="6"/>
      <c r="CAE59" s="6"/>
      <c r="CAF59" s="6"/>
      <c r="CAG59" s="6"/>
      <c r="CAH59" s="6"/>
      <c r="CAI59" s="6"/>
      <c r="CAJ59" s="6"/>
      <c r="CAK59" s="6"/>
      <c r="CAL59" s="6"/>
      <c r="CAM59" s="6"/>
      <c r="CAN59" s="6"/>
      <c r="CAO59" s="6"/>
      <c r="CAP59" s="6"/>
      <c r="CAQ59" s="6"/>
      <c r="CAR59" s="6"/>
      <c r="CAS59" s="6"/>
      <c r="CAT59" s="6"/>
      <c r="CAU59" s="6"/>
      <c r="CAV59" s="6"/>
      <c r="CAW59" s="6"/>
      <c r="CAX59" s="6"/>
      <c r="CAY59" s="6"/>
      <c r="CAZ59" s="6"/>
      <c r="CBA59" s="6"/>
      <c r="CBB59" s="6"/>
      <c r="CBC59" s="6"/>
      <c r="CBD59" s="6"/>
      <c r="CBE59" s="6"/>
      <c r="CBF59" s="6"/>
      <c r="CBG59" s="6"/>
      <c r="CBH59" s="6"/>
      <c r="CBI59" s="6"/>
      <c r="CBJ59" s="6"/>
      <c r="CBK59" s="6"/>
      <c r="CBL59" s="6"/>
      <c r="CBM59" s="6"/>
      <c r="CBN59" s="6"/>
      <c r="CBO59" s="6"/>
      <c r="CBP59" s="6"/>
      <c r="CBQ59" s="6"/>
      <c r="CBR59" s="6"/>
      <c r="CBS59" s="6"/>
      <c r="CBT59" s="6"/>
      <c r="CBU59" s="6"/>
      <c r="CBV59" s="6"/>
      <c r="CBW59" s="6"/>
      <c r="CBX59" s="6"/>
      <c r="CBY59" s="6"/>
      <c r="CBZ59" s="6"/>
      <c r="CCA59" s="6"/>
      <c r="CCB59" s="6"/>
      <c r="CCC59" s="6"/>
      <c r="CCD59" s="6"/>
      <c r="CCE59" s="6"/>
      <c r="CCF59" s="6"/>
      <c r="CCG59" s="6"/>
      <c r="CCH59" s="6"/>
      <c r="CCI59" s="6"/>
      <c r="CCJ59" s="6"/>
      <c r="CCK59" s="6"/>
      <c r="CCL59" s="6"/>
      <c r="CCM59" s="6"/>
      <c r="CCN59" s="6"/>
      <c r="CCO59" s="6"/>
      <c r="CCP59" s="6"/>
      <c r="CCQ59" s="6"/>
      <c r="CCR59" s="6"/>
      <c r="CCS59" s="6"/>
      <c r="CCT59" s="6"/>
      <c r="CCU59" s="6"/>
      <c r="CCV59" s="6"/>
      <c r="CCW59" s="6"/>
      <c r="CCX59" s="6"/>
      <c r="CCY59" s="6"/>
      <c r="CCZ59" s="6"/>
      <c r="CDA59" s="6"/>
      <c r="CDB59" s="6"/>
      <c r="CDC59" s="6"/>
      <c r="CDD59" s="6"/>
      <c r="CDE59" s="6"/>
      <c r="CDF59" s="6"/>
      <c r="CDG59" s="6"/>
      <c r="CDH59" s="6"/>
      <c r="CDI59" s="6"/>
      <c r="CDJ59" s="6"/>
      <c r="CDK59" s="6"/>
      <c r="CDL59" s="6"/>
      <c r="CDM59" s="6"/>
      <c r="CDN59" s="6"/>
      <c r="CDO59" s="6"/>
      <c r="CDP59" s="6"/>
      <c r="CDQ59" s="6"/>
      <c r="CDR59" s="6"/>
      <c r="CDS59" s="6"/>
      <c r="CDT59" s="6"/>
      <c r="CDU59" s="6"/>
      <c r="CDV59" s="6"/>
      <c r="CDW59" s="6"/>
      <c r="CDX59" s="6"/>
      <c r="CDY59" s="6"/>
      <c r="CDZ59" s="6"/>
      <c r="CEA59" s="6"/>
      <c r="CEB59" s="6"/>
      <c r="CEC59" s="6"/>
      <c r="CED59" s="6"/>
      <c r="CEE59" s="6"/>
      <c r="CEF59" s="6"/>
      <c r="CEG59" s="6"/>
      <c r="CEH59" s="6"/>
      <c r="CEI59" s="6"/>
      <c r="CEJ59" s="6"/>
      <c r="CEK59" s="6"/>
      <c r="CEL59" s="6"/>
      <c r="CEM59" s="6"/>
      <c r="CEN59" s="6"/>
      <c r="CEO59" s="6"/>
      <c r="CEP59" s="6"/>
      <c r="CEQ59" s="6"/>
      <c r="CER59" s="6"/>
      <c r="CES59" s="6"/>
      <c r="CET59" s="6"/>
      <c r="CEU59" s="6"/>
      <c r="CEV59" s="6"/>
      <c r="CEW59" s="6"/>
      <c r="CEX59" s="6"/>
      <c r="CEY59" s="6"/>
      <c r="CEZ59" s="6"/>
      <c r="CFA59" s="6"/>
      <c r="CFB59" s="6"/>
      <c r="CFC59" s="6"/>
      <c r="CFD59" s="6"/>
      <c r="CFE59" s="6"/>
      <c r="CFF59" s="6"/>
      <c r="CFG59" s="6"/>
      <c r="CFH59" s="6"/>
      <c r="CFI59" s="6"/>
      <c r="CFJ59" s="6"/>
      <c r="CFK59" s="6"/>
      <c r="CFL59" s="6"/>
      <c r="CFM59" s="6"/>
      <c r="CFN59" s="6"/>
      <c r="CFO59" s="6"/>
      <c r="CFP59" s="6"/>
      <c r="CFQ59" s="6"/>
      <c r="CFR59" s="6"/>
      <c r="CFS59" s="6"/>
      <c r="CFT59" s="6"/>
      <c r="CFU59" s="6"/>
      <c r="CFV59" s="6"/>
      <c r="CFW59" s="6"/>
      <c r="CFX59" s="6"/>
      <c r="CFY59" s="6"/>
      <c r="CFZ59" s="6"/>
      <c r="CGA59" s="6"/>
      <c r="CGB59" s="6"/>
      <c r="CGC59" s="6"/>
      <c r="CGD59" s="6"/>
      <c r="CGE59" s="6"/>
      <c r="CGF59" s="6"/>
      <c r="CGG59" s="6"/>
      <c r="CGH59" s="6"/>
      <c r="CGI59" s="6"/>
      <c r="CGJ59" s="6"/>
      <c r="CGK59" s="6"/>
      <c r="CGL59" s="6"/>
      <c r="CGM59" s="6"/>
      <c r="CGN59" s="6"/>
      <c r="CGO59" s="6"/>
      <c r="CGP59" s="6"/>
      <c r="CGQ59" s="6"/>
      <c r="CGR59" s="6"/>
      <c r="CGS59" s="6"/>
      <c r="CGT59" s="6"/>
      <c r="CGU59" s="6"/>
      <c r="CGV59" s="6"/>
      <c r="CGW59" s="6"/>
      <c r="CGX59" s="6"/>
      <c r="CGY59" s="6"/>
      <c r="CGZ59" s="6"/>
      <c r="CHA59" s="6"/>
      <c r="CHB59" s="6"/>
      <c r="CHC59" s="6"/>
      <c r="CHD59" s="6"/>
      <c r="CHE59" s="6"/>
      <c r="CHF59" s="6"/>
      <c r="CHG59" s="6"/>
      <c r="CHH59" s="6"/>
      <c r="CHI59" s="6"/>
      <c r="CHJ59" s="6"/>
      <c r="CHK59" s="6"/>
      <c r="CHL59" s="6"/>
      <c r="CHM59" s="6"/>
      <c r="CHN59" s="6"/>
      <c r="CHO59" s="6"/>
      <c r="CHP59" s="6"/>
      <c r="CHQ59" s="6"/>
      <c r="CHR59" s="6"/>
      <c r="CHS59" s="6"/>
      <c r="CHT59" s="6"/>
      <c r="CHU59" s="6"/>
      <c r="CHV59" s="6"/>
      <c r="CHW59" s="6"/>
      <c r="CHX59" s="6"/>
      <c r="CHY59" s="6"/>
      <c r="CHZ59" s="6"/>
      <c r="CIA59" s="6"/>
      <c r="CIB59" s="6"/>
      <c r="CIC59" s="6"/>
      <c r="CID59" s="6"/>
      <c r="CIE59" s="6"/>
      <c r="CIF59" s="6"/>
      <c r="CIG59" s="6"/>
      <c r="CIH59" s="6"/>
      <c r="CII59" s="6"/>
      <c r="CIJ59" s="6"/>
      <c r="CIK59" s="6"/>
      <c r="CIL59" s="6"/>
      <c r="CIM59" s="6"/>
      <c r="CIN59" s="6"/>
      <c r="CIO59" s="6"/>
      <c r="CIP59" s="6"/>
      <c r="CIQ59" s="6"/>
      <c r="CIR59" s="6"/>
      <c r="CIS59" s="6"/>
      <c r="CIT59" s="6"/>
      <c r="CIU59" s="6"/>
      <c r="CIV59" s="6"/>
      <c r="CIW59" s="6"/>
      <c r="CIX59" s="6"/>
      <c r="CIY59" s="6"/>
      <c r="CIZ59" s="6"/>
      <c r="CJA59" s="6"/>
      <c r="CJB59" s="6"/>
      <c r="CJC59" s="6"/>
      <c r="CJD59" s="6"/>
      <c r="CJE59" s="6"/>
      <c r="CJF59" s="6"/>
      <c r="CJG59" s="6"/>
      <c r="CJH59" s="6"/>
      <c r="CJI59" s="6"/>
      <c r="CJJ59" s="6"/>
      <c r="CJK59" s="6"/>
      <c r="CJL59" s="6"/>
      <c r="CJM59" s="6"/>
      <c r="CJN59" s="6"/>
      <c r="CJO59" s="6"/>
      <c r="CJP59" s="6"/>
      <c r="CJQ59" s="6"/>
      <c r="CJR59" s="6"/>
      <c r="CJS59" s="6"/>
      <c r="CJT59" s="6"/>
      <c r="CJU59" s="6"/>
      <c r="CJV59" s="6"/>
      <c r="CJW59" s="6"/>
      <c r="CJX59" s="6"/>
      <c r="CJY59" s="6"/>
      <c r="CJZ59" s="6"/>
      <c r="CKA59" s="6"/>
      <c r="CKB59" s="6"/>
      <c r="CKC59" s="6"/>
      <c r="CKD59" s="6"/>
      <c r="CKE59" s="6"/>
      <c r="CKF59" s="6"/>
      <c r="CKG59" s="6"/>
      <c r="CKH59" s="6"/>
      <c r="CKI59" s="6"/>
      <c r="CKJ59" s="6"/>
      <c r="CKK59" s="6"/>
      <c r="CKL59" s="6"/>
      <c r="CKM59" s="6"/>
      <c r="CKN59" s="6"/>
      <c r="CKO59" s="6"/>
      <c r="CKP59" s="6"/>
      <c r="CKQ59" s="6"/>
      <c r="CKR59" s="6"/>
      <c r="CKS59" s="6"/>
      <c r="CKT59" s="6"/>
      <c r="CKU59" s="6"/>
      <c r="CKV59" s="6"/>
      <c r="CKW59" s="6"/>
      <c r="CKX59" s="6"/>
      <c r="CKY59" s="6"/>
      <c r="CKZ59" s="6"/>
      <c r="CLA59" s="6"/>
      <c r="CLB59" s="6"/>
      <c r="CLC59" s="6"/>
      <c r="CLD59" s="6"/>
      <c r="CLE59" s="6"/>
      <c r="CLF59" s="6"/>
      <c r="CLG59" s="6"/>
      <c r="CLH59" s="6"/>
      <c r="CLI59" s="6"/>
      <c r="CLJ59" s="6"/>
      <c r="CLK59" s="6"/>
      <c r="CLL59" s="6"/>
      <c r="CLM59" s="6"/>
      <c r="CLN59" s="6"/>
      <c r="CLO59" s="6"/>
      <c r="CLP59" s="6"/>
      <c r="CLQ59" s="6"/>
      <c r="CLR59" s="6"/>
      <c r="CLS59" s="6"/>
      <c r="CLT59" s="6"/>
      <c r="CLU59" s="6"/>
      <c r="CLV59" s="6"/>
      <c r="CLW59" s="6"/>
      <c r="CLX59" s="6"/>
      <c r="CLY59" s="6"/>
      <c r="CLZ59" s="6"/>
      <c r="CMA59" s="6"/>
      <c r="CMB59" s="6"/>
      <c r="CMC59" s="6"/>
      <c r="CMD59" s="6"/>
      <c r="CME59" s="6"/>
      <c r="CMF59" s="6"/>
      <c r="CMG59" s="6"/>
      <c r="CMH59" s="6"/>
      <c r="CMI59" s="6"/>
      <c r="CMJ59" s="6"/>
      <c r="CMK59" s="6"/>
      <c r="CML59" s="6"/>
      <c r="CMM59" s="6"/>
      <c r="CMN59" s="6"/>
      <c r="CMO59" s="6"/>
      <c r="CMP59" s="6"/>
      <c r="CMQ59" s="6"/>
      <c r="CMR59" s="6"/>
      <c r="CMS59" s="6"/>
      <c r="CMT59" s="6"/>
      <c r="CMU59" s="6"/>
      <c r="CMV59" s="6"/>
      <c r="CMW59" s="6"/>
      <c r="CMX59" s="6"/>
      <c r="CMY59" s="6"/>
      <c r="CMZ59" s="6"/>
      <c r="CNA59" s="6"/>
      <c r="CNB59" s="6"/>
      <c r="CNC59" s="6"/>
      <c r="CND59" s="6"/>
      <c r="CNE59" s="6"/>
      <c r="CNF59" s="6"/>
      <c r="CNG59" s="6"/>
      <c r="CNH59" s="6"/>
      <c r="CNI59" s="6"/>
      <c r="CNJ59" s="6"/>
      <c r="CNK59" s="6"/>
      <c r="CNL59" s="6"/>
      <c r="CNM59" s="6"/>
      <c r="CNN59" s="6"/>
      <c r="CNO59" s="6"/>
      <c r="CNP59" s="6"/>
      <c r="CNQ59" s="6"/>
      <c r="CNR59" s="6"/>
      <c r="CNS59" s="6"/>
      <c r="CNT59" s="6"/>
      <c r="CNU59" s="6"/>
      <c r="CNV59" s="6"/>
      <c r="CNW59" s="6"/>
      <c r="CNX59" s="6"/>
      <c r="CNY59" s="6"/>
      <c r="CNZ59" s="6"/>
      <c r="COA59" s="6"/>
      <c r="COB59" s="6"/>
      <c r="COC59" s="6"/>
      <c r="COD59" s="6"/>
      <c r="COE59" s="6"/>
      <c r="COF59" s="6"/>
      <c r="COG59" s="6"/>
      <c r="COH59" s="6"/>
      <c r="COI59" s="6"/>
      <c r="COJ59" s="6"/>
      <c r="COK59" s="6"/>
      <c r="COL59" s="6"/>
      <c r="COM59" s="6"/>
      <c r="CON59" s="6"/>
      <c r="COO59" s="6"/>
      <c r="COP59" s="6"/>
      <c r="COQ59" s="6"/>
      <c r="COR59" s="6"/>
      <c r="COS59" s="6"/>
      <c r="COT59" s="6"/>
      <c r="COU59" s="6"/>
      <c r="COV59" s="6"/>
      <c r="COW59" s="6"/>
      <c r="COX59" s="6"/>
      <c r="COY59" s="6"/>
      <c r="COZ59" s="6"/>
      <c r="CPA59" s="6"/>
      <c r="CPB59" s="6"/>
      <c r="CPC59" s="6"/>
      <c r="CPD59" s="6"/>
      <c r="CPE59" s="6"/>
      <c r="CPF59" s="6"/>
      <c r="CPG59" s="6"/>
      <c r="CPH59" s="6"/>
      <c r="CPI59" s="6"/>
      <c r="CPJ59" s="6"/>
      <c r="CPK59" s="6"/>
      <c r="CPL59" s="6"/>
      <c r="CPM59" s="6"/>
      <c r="CPN59" s="6"/>
      <c r="CPO59" s="6"/>
      <c r="CPP59" s="6"/>
      <c r="CPQ59" s="6"/>
      <c r="CPR59" s="6"/>
      <c r="CPS59" s="6"/>
      <c r="CPT59" s="6"/>
      <c r="CPU59" s="6"/>
      <c r="CPV59" s="6"/>
      <c r="CPW59" s="6"/>
      <c r="CPX59" s="6"/>
      <c r="CPY59" s="6"/>
      <c r="CPZ59" s="6"/>
      <c r="CQA59" s="6"/>
      <c r="CQB59" s="6"/>
      <c r="CQC59" s="6"/>
      <c r="CQD59" s="6"/>
      <c r="CQE59" s="6"/>
      <c r="CQF59" s="6"/>
      <c r="CQG59" s="6"/>
      <c r="CQH59" s="6"/>
      <c r="CQI59" s="6"/>
      <c r="CQJ59" s="6"/>
      <c r="CQK59" s="6"/>
      <c r="CQL59" s="6"/>
      <c r="CQM59" s="6"/>
      <c r="CQN59" s="6"/>
      <c r="CQO59" s="6"/>
      <c r="CQP59" s="6"/>
      <c r="CQQ59" s="6"/>
      <c r="CQR59" s="6"/>
      <c r="CQS59" s="6"/>
      <c r="CQT59" s="6"/>
      <c r="CQU59" s="6"/>
      <c r="CQV59" s="6"/>
      <c r="CQW59" s="6"/>
      <c r="CQX59" s="6"/>
      <c r="CQY59" s="6"/>
      <c r="CQZ59" s="6"/>
      <c r="CRA59" s="6"/>
      <c r="CRB59" s="6"/>
      <c r="CRC59" s="6"/>
      <c r="CRD59" s="6"/>
      <c r="CRE59" s="6"/>
      <c r="CRF59" s="6"/>
      <c r="CRG59" s="6"/>
      <c r="CRH59" s="6"/>
      <c r="CRI59" s="6"/>
      <c r="CRJ59" s="6"/>
      <c r="CRK59" s="6"/>
      <c r="CRL59" s="6"/>
      <c r="CRM59" s="6"/>
      <c r="CRN59" s="6"/>
      <c r="CRO59" s="6"/>
      <c r="CRP59" s="6"/>
      <c r="CRQ59" s="6"/>
      <c r="CRR59" s="6"/>
      <c r="CRS59" s="6"/>
      <c r="CRT59" s="6"/>
      <c r="CRU59" s="6"/>
      <c r="CRV59" s="6"/>
      <c r="CRW59" s="6"/>
      <c r="CRX59" s="6"/>
      <c r="CRY59" s="6"/>
      <c r="CRZ59" s="6"/>
      <c r="CSA59" s="6"/>
      <c r="CSB59" s="6"/>
      <c r="CSC59" s="6"/>
      <c r="CSD59" s="6"/>
      <c r="CSE59" s="6"/>
      <c r="CSF59" s="6"/>
      <c r="CSG59" s="6"/>
      <c r="CSH59" s="6"/>
      <c r="CSI59" s="6"/>
      <c r="CSJ59" s="6"/>
      <c r="CSK59" s="6"/>
      <c r="CSL59" s="6"/>
      <c r="CSM59" s="6"/>
      <c r="CSN59" s="6"/>
      <c r="CSO59" s="6"/>
      <c r="CSP59" s="6"/>
      <c r="CSQ59" s="6"/>
      <c r="CSR59" s="6"/>
      <c r="CSS59" s="6"/>
      <c r="CST59" s="6"/>
      <c r="CSU59" s="6"/>
      <c r="CSV59" s="6"/>
      <c r="CSW59" s="6"/>
      <c r="CSX59" s="6"/>
      <c r="CSY59" s="6"/>
      <c r="CSZ59" s="6"/>
      <c r="CTA59" s="6"/>
      <c r="CTB59" s="6"/>
      <c r="CTC59" s="6"/>
      <c r="CTD59" s="6"/>
      <c r="CTE59" s="6"/>
      <c r="CTF59" s="6"/>
      <c r="CTG59" s="6"/>
      <c r="CTH59" s="6"/>
      <c r="CTI59" s="6"/>
      <c r="CTJ59" s="6"/>
      <c r="CTK59" s="6"/>
      <c r="CTL59" s="6"/>
      <c r="CTM59" s="6"/>
      <c r="CTN59" s="6"/>
      <c r="CTO59" s="6"/>
      <c r="CTP59" s="6"/>
      <c r="CTQ59" s="6"/>
      <c r="CTR59" s="6"/>
      <c r="CTS59" s="6"/>
      <c r="CTT59" s="6"/>
      <c r="CTU59" s="6"/>
      <c r="CTV59" s="6"/>
      <c r="CTW59" s="6"/>
      <c r="CTX59" s="6"/>
      <c r="CTY59" s="6"/>
      <c r="CTZ59" s="6"/>
      <c r="CUA59" s="6"/>
      <c r="CUB59" s="6"/>
      <c r="CUC59" s="6"/>
      <c r="CUD59" s="6"/>
      <c r="CUE59" s="6"/>
      <c r="CUF59" s="6"/>
      <c r="CUG59" s="6"/>
      <c r="CUH59" s="6"/>
      <c r="CUI59" s="6"/>
      <c r="CUJ59" s="6"/>
      <c r="CUK59" s="6"/>
      <c r="CUL59" s="6"/>
      <c r="CUM59" s="6"/>
      <c r="CUN59" s="6"/>
      <c r="CUO59" s="6"/>
      <c r="CUP59" s="6"/>
      <c r="CUQ59" s="6"/>
      <c r="CUR59" s="6"/>
      <c r="CUS59" s="6"/>
      <c r="CUT59" s="6"/>
      <c r="CUU59" s="6"/>
      <c r="CUV59" s="6"/>
      <c r="CUW59" s="6"/>
      <c r="CUX59" s="6"/>
      <c r="CUY59" s="6"/>
      <c r="CUZ59" s="6"/>
      <c r="CVA59" s="6"/>
      <c r="CVB59" s="6"/>
      <c r="CVC59" s="6"/>
      <c r="CVD59" s="6"/>
      <c r="CVE59" s="6"/>
      <c r="CVF59" s="6"/>
      <c r="CVG59" s="6"/>
      <c r="CVH59" s="6"/>
      <c r="CVI59" s="6"/>
      <c r="CVJ59" s="6"/>
      <c r="CVK59" s="6"/>
      <c r="CVL59" s="6"/>
      <c r="CVM59" s="6"/>
      <c r="CVN59" s="6"/>
      <c r="CVO59" s="6"/>
      <c r="CVP59" s="6"/>
      <c r="CVQ59" s="6"/>
      <c r="CVR59" s="6"/>
      <c r="CVS59" s="6"/>
      <c r="CVT59" s="6"/>
      <c r="CVU59" s="6"/>
      <c r="CVV59" s="6"/>
      <c r="CVW59" s="6"/>
      <c r="CVX59" s="6"/>
      <c r="CVY59" s="6"/>
      <c r="CVZ59" s="6"/>
      <c r="CWA59" s="6"/>
      <c r="CWB59" s="6"/>
      <c r="CWC59" s="6"/>
      <c r="CWD59" s="6"/>
      <c r="CWE59" s="6"/>
      <c r="CWF59" s="6"/>
      <c r="CWG59" s="6"/>
      <c r="CWH59" s="6"/>
      <c r="CWI59" s="6"/>
      <c r="CWJ59" s="6"/>
      <c r="CWK59" s="6"/>
      <c r="CWL59" s="6"/>
      <c r="CWM59" s="6"/>
      <c r="CWN59" s="6"/>
      <c r="CWO59" s="6"/>
      <c r="CWP59" s="6"/>
      <c r="CWQ59" s="6"/>
      <c r="CWR59" s="6"/>
      <c r="CWS59" s="6"/>
      <c r="CWT59" s="6"/>
      <c r="CWU59" s="6"/>
      <c r="CWV59" s="6"/>
      <c r="CWW59" s="6"/>
      <c r="CWX59" s="6"/>
      <c r="CWY59" s="6"/>
      <c r="CWZ59" s="6"/>
      <c r="CXA59" s="6"/>
      <c r="CXB59" s="6"/>
      <c r="CXC59" s="6"/>
      <c r="CXD59" s="6"/>
      <c r="CXE59" s="6"/>
      <c r="CXF59" s="6"/>
      <c r="CXG59" s="6"/>
      <c r="CXH59" s="6"/>
      <c r="CXI59" s="6"/>
      <c r="CXJ59" s="6"/>
      <c r="CXK59" s="6"/>
      <c r="CXL59" s="6"/>
      <c r="CXM59" s="6"/>
      <c r="CXN59" s="6"/>
      <c r="CXO59" s="6"/>
      <c r="CXP59" s="6"/>
      <c r="CXQ59" s="6"/>
      <c r="CXR59" s="6"/>
      <c r="CXS59" s="6"/>
      <c r="CXT59" s="6"/>
      <c r="CXU59" s="6"/>
      <c r="CXV59" s="6"/>
      <c r="CXW59" s="6"/>
      <c r="CXX59" s="6"/>
      <c r="CXY59" s="6"/>
      <c r="CXZ59" s="6"/>
      <c r="CYA59" s="6"/>
      <c r="CYB59" s="6"/>
      <c r="CYC59" s="6"/>
      <c r="CYD59" s="6"/>
      <c r="CYE59" s="6"/>
      <c r="CYF59" s="6"/>
      <c r="CYG59" s="6"/>
      <c r="CYH59" s="6"/>
      <c r="CYI59" s="6"/>
      <c r="CYJ59" s="6"/>
      <c r="CYK59" s="6"/>
      <c r="CYL59" s="6"/>
      <c r="CYM59" s="6"/>
      <c r="CYN59" s="6"/>
      <c r="CYO59" s="6"/>
      <c r="CYP59" s="6"/>
      <c r="CYQ59" s="6"/>
      <c r="CYR59" s="6"/>
      <c r="CYS59" s="6"/>
      <c r="CYT59" s="6"/>
      <c r="CYU59" s="6"/>
      <c r="CYV59" s="6"/>
      <c r="CYW59" s="6"/>
      <c r="CYX59" s="6"/>
      <c r="CYY59" s="6"/>
      <c r="CYZ59" s="6"/>
      <c r="CZA59" s="6"/>
      <c r="CZB59" s="6"/>
      <c r="CZC59" s="6"/>
      <c r="CZD59" s="6"/>
      <c r="CZE59" s="6"/>
      <c r="CZF59" s="6"/>
      <c r="CZG59" s="6"/>
      <c r="CZH59" s="6"/>
      <c r="CZI59" s="6"/>
      <c r="CZJ59" s="6"/>
      <c r="CZK59" s="6"/>
      <c r="CZL59" s="6"/>
      <c r="CZM59" s="6"/>
      <c r="CZN59" s="6"/>
      <c r="CZO59" s="6"/>
      <c r="CZP59" s="6"/>
      <c r="CZQ59" s="6"/>
      <c r="CZR59" s="6"/>
      <c r="CZS59" s="6"/>
      <c r="CZT59" s="6"/>
      <c r="CZU59" s="6"/>
      <c r="CZV59" s="6"/>
      <c r="CZW59" s="6"/>
      <c r="CZX59" s="6"/>
      <c r="CZY59" s="6"/>
      <c r="CZZ59" s="6"/>
      <c r="DAA59" s="6"/>
      <c r="DAB59" s="6"/>
      <c r="DAC59" s="6"/>
      <c r="DAD59" s="6"/>
      <c r="DAE59" s="6"/>
      <c r="DAF59" s="6"/>
      <c r="DAG59" s="6"/>
      <c r="DAH59" s="6"/>
      <c r="DAI59" s="6"/>
      <c r="DAJ59" s="6"/>
      <c r="DAK59" s="6"/>
      <c r="DAL59" s="6"/>
      <c r="DAM59" s="6"/>
      <c r="DAN59" s="6"/>
      <c r="DAO59" s="6"/>
      <c r="DAP59" s="6"/>
      <c r="DAQ59" s="6"/>
      <c r="DAR59" s="6"/>
      <c r="DAS59" s="6"/>
      <c r="DAT59" s="6"/>
      <c r="DAU59" s="6"/>
      <c r="DAV59" s="6"/>
      <c r="DAW59" s="6"/>
      <c r="DAX59" s="6"/>
      <c r="DAY59" s="6"/>
      <c r="DAZ59" s="6"/>
      <c r="DBA59" s="6"/>
      <c r="DBB59" s="6"/>
      <c r="DBC59" s="6"/>
      <c r="DBD59" s="6"/>
      <c r="DBE59" s="6"/>
      <c r="DBF59" s="6"/>
      <c r="DBG59" s="6"/>
      <c r="DBH59" s="6"/>
      <c r="DBI59" s="6"/>
      <c r="DBJ59" s="6"/>
      <c r="DBK59" s="6"/>
      <c r="DBL59" s="6"/>
      <c r="DBM59" s="6"/>
      <c r="DBN59" s="6"/>
      <c r="DBO59" s="6"/>
      <c r="DBP59" s="6"/>
      <c r="DBQ59" s="6"/>
      <c r="DBR59" s="6"/>
      <c r="DBS59" s="6"/>
      <c r="DBT59" s="6"/>
      <c r="DBU59" s="6"/>
      <c r="DBV59" s="6"/>
      <c r="DBW59" s="6"/>
      <c r="DBX59" s="6"/>
      <c r="DBY59" s="6"/>
      <c r="DBZ59" s="6"/>
      <c r="DCA59" s="6"/>
      <c r="DCB59" s="6"/>
      <c r="DCC59" s="6"/>
      <c r="DCD59" s="6"/>
      <c r="DCE59" s="6"/>
      <c r="DCF59" s="6"/>
      <c r="DCG59" s="6"/>
      <c r="DCH59" s="6"/>
      <c r="DCI59" s="6"/>
      <c r="DCJ59" s="6"/>
      <c r="DCK59" s="6"/>
      <c r="DCL59" s="6"/>
      <c r="DCM59" s="6"/>
      <c r="DCN59" s="6"/>
      <c r="DCO59" s="6"/>
      <c r="DCP59" s="6"/>
      <c r="DCQ59" s="6"/>
      <c r="DCR59" s="6"/>
      <c r="DCS59" s="6"/>
      <c r="DCT59" s="6"/>
      <c r="DCU59" s="6"/>
      <c r="DCV59" s="6"/>
      <c r="DCW59" s="6"/>
      <c r="DCX59" s="6"/>
      <c r="DCY59" s="6"/>
      <c r="DCZ59" s="6"/>
      <c r="DDA59" s="6"/>
      <c r="DDB59" s="6"/>
      <c r="DDC59" s="6"/>
      <c r="DDD59" s="6"/>
      <c r="DDE59" s="6"/>
      <c r="DDF59" s="6"/>
      <c r="DDG59" s="6"/>
      <c r="DDH59" s="6"/>
      <c r="DDI59" s="6"/>
      <c r="DDJ59" s="6"/>
      <c r="DDK59" s="6"/>
      <c r="DDL59" s="6"/>
      <c r="DDM59" s="6"/>
      <c r="DDN59" s="6"/>
      <c r="DDO59" s="6"/>
      <c r="DDP59" s="6"/>
      <c r="DDQ59" s="6"/>
      <c r="DDR59" s="6"/>
      <c r="DDS59" s="6"/>
      <c r="DDT59" s="6"/>
      <c r="DDU59" s="6"/>
      <c r="DDV59" s="6"/>
      <c r="DDW59" s="6"/>
      <c r="DDX59" s="6"/>
      <c r="DDY59" s="6"/>
      <c r="DDZ59" s="6"/>
      <c r="DEA59" s="6"/>
      <c r="DEB59" s="6"/>
      <c r="DEC59" s="6"/>
      <c r="DED59" s="6"/>
      <c r="DEE59" s="6"/>
      <c r="DEF59" s="6"/>
      <c r="DEG59" s="6"/>
      <c r="DEH59" s="6"/>
      <c r="DEI59" s="6"/>
      <c r="DEJ59" s="6"/>
      <c r="DEK59" s="6"/>
      <c r="DEL59" s="6"/>
      <c r="DEM59" s="6"/>
      <c r="DEN59" s="6"/>
      <c r="DEO59" s="6"/>
      <c r="DEP59" s="6"/>
      <c r="DEQ59" s="6"/>
      <c r="DER59" s="6"/>
      <c r="DES59" s="6"/>
      <c r="DET59" s="6"/>
      <c r="DEU59" s="6"/>
      <c r="DEV59" s="6"/>
      <c r="DEW59" s="6"/>
      <c r="DEX59" s="6"/>
      <c r="DEY59" s="6"/>
      <c r="DEZ59" s="6"/>
      <c r="DFA59" s="6"/>
      <c r="DFB59" s="6"/>
      <c r="DFC59" s="6"/>
      <c r="DFD59" s="6"/>
      <c r="DFE59" s="6"/>
      <c r="DFF59" s="6"/>
      <c r="DFG59" s="6"/>
      <c r="DFH59" s="6"/>
      <c r="DFI59" s="6"/>
      <c r="DFJ59" s="6"/>
      <c r="DFK59" s="6"/>
      <c r="DFL59" s="6"/>
      <c r="DFM59" s="6"/>
      <c r="DFN59" s="6"/>
      <c r="DFO59" s="6"/>
      <c r="DFP59" s="6"/>
      <c r="DFQ59" s="6"/>
      <c r="DFR59" s="6"/>
      <c r="DFS59" s="6"/>
      <c r="DFT59" s="6"/>
      <c r="DFU59" s="6"/>
      <c r="DFV59" s="6"/>
      <c r="DFW59" s="6"/>
      <c r="DFX59" s="6"/>
      <c r="DFY59" s="6"/>
      <c r="DFZ59" s="6"/>
      <c r="DGA59" s="6"/>
      <c r="DGB59" s="6"/>
      <c r="DGC59" s="6"/>
      <c r="DGD59" s="6"/>
      <c r="DGE59" s="6"/>
      <c r="DGF59" s="6"/>
      <c r="DGG59" s="6"/>
      <c r="DGH59" s="6"/>
      <c r="DGI59" s="6"/>
      <c r="DGJ59" s="6"/>
      <c r="DGK59" s="6"/>
      <c r="DGL59" s="6"/>
      <c r="DGM59" s="6"/>
      <c r="DGN59" s="6"/>
      <c r="DGO59" s="6"/>
      <c r="DGP59" s="6"/>
      <c r="DGQ59" s="6"/>
      <c r="DGR59" s="6"/>
      <c r="DGS59" s="6"/>
      <c r="DGT59" s="6"/>
      <c r="DGU59" s="6"/>
      <c r="DGV59" s="6"/>
      <c r="DGW59" s="6"/>
      <c r="DGX59" s="6"/>
      <c r="DGY59" s="6"/>
      <c r="DGZ59" s="6"/>
      <c r="DHA59" s="6"/>
      <c r="DHB59" s="6"/>
      <c r="DHC59" s="6"/>
      <c r="DHD59" s="6"/>
      <c r="DHE59" s="6"/>
      <c r="DHF59" s="6"/>
      <c r="DHG59" s="6"/>
      <c r="DHH59" s="6"/>
      <c r="DHI59" s="6"/>
      <c r="DHJ59" s="6"/>
      <c r="DHK59" s="6"/>
      <c r="DHL59" s="6"/>
      <c r="DHM59" s="6"/>
      <c r="DHN59" s="6"/>
      <c r="DHO59" s="6"/>
      <c r="DHP59" s="6"/>
      <c r="DHQ59" s="6"/>
      <c r="DHR59" s="6"/>
      <c r="DHS59" s="6"/>
      <c r="DHT59" s="6"/>
      <c r="DHU59" s="6"/>
      <c r="DHV59" s="6"/>
      <c r="DHW59" s="6"/>
      <c r="DHX59" s="6"/>
      <c r="DHY59" s="6"/>
      <c r="DHZ59" s="6"/>
      <c r="DIA59" s="6"/>
      <c r="DIB59" s="6"/>
      <c r="DIC59" s="6"/>
      <c r="DID59" s="6"/>
      <c r="DIE59" s="6"/>
      <c r="DIF59" s="6"/>
      <c r="DIG59" s="6"/>
      <c r="DIH59" s="6"/>
      <c r="DII59" s="6"/>
      <c r="DIJ59" s="6"/>
      <c r="DIK59" s="6"/>
      <c r="DIL59" s="6"/>
      <c r="DIM59" s="6"/>
      <c r="DIN59" s="6"/>
      <c r="DIO59" s="6"/>
      <c r="DIP59" s="6"/>
      <c r="DIQ59" s="6"/>
      <c r="DIR59" s="6"/>
      <c r="DIS59" s="6"/>
      <c r="DIT59" s="6"/>
      <c r="DIU59" s="6"/>
      <c r="DIV59" s="6"/>
      <c r="DIW59" s="6"/>
      <c r="DIX59" s="6"/>
      <c r="DIY59" s="6"/>
      <c r="DIZ59" s="6"/>
      <c r="DJA59" s="6"/>
      <c r="DJB59" s="6"/>
      <c r="DJC59" s="6"/>
      <c r="DJD59" s="6"/>
      <c r="DJE59" s="6"/>
      <c r="DJF59" s="6"/>
      <c r="DJG59" s="6"/>
      <c r="DJH59" s="6"/>
      <c r="DJI59" s="6"/>
      <c r="DJJ59" s="6"/>
      <c r="DJK59" s="6"/>
      <c r="DJL59" s="6"/>
      <c r="DJM59" s="6"/>
      <c r="DJN59" s="6"/>
      <c r="DJO59" s="6"/>
      <c r="DJP59" s="6"/>
      <c r="DJQ59" s="6"/>
      <c r="DJR59" s="6"/>
      <c r="DJS59" s="6"/>
      <c r="DJT59" s="6"/>
      <c r="DJU59" s="6"/>
      <c r="DJV59" s="6"/>
      <c r="DJW59" s="6"/>
      <c r="DJX59" s="6"/>
      <c r="DJY59" s="6"/>
      <c r="DJZ59" s="6"/>
      <c r="DKA59" s="6"/>
      <c r="DKB59" s="6"/>
      <c r="DKC59" s="6"/>
      <c r="DKD59" s="6"/>
      <c r="DKE59" s="6"/>
      <c r="DKF59" s="6"/>
      <c r="DKG59" s="6"/>
      <c r="DKH59" s="6"/>
      <c r="DKI59" s="6"/>
      <c r="DKJ59" s="6"/>
      <c r="DKK59" s="6"/>
      <c r="DKL59" s="6"/>
      <c r="DKM59" s="6"/>
      <c r="DKN59" s="6"/>
      <c r="DKO59" s="6"/>
      <c r="DKP59" s="6"/>
      <c r="DKQ59" s="6"/>
      <c r="DKR59" s="6"/>
      <c r="DKS59" s="6"/>
      <c r="DKT59" s="6"/>
      <c r="DKU59" s="6"/>
      <c r="DKV59" s="6"/>
      <c r="DKW59" s="6"/>
      <c r="DKX59" s="6"/>
      <c r="DKY59" s="6"/>
      <c r="DKZ59" s="6"/>
      <c r="DLA59" s="6"/>
      <c r="DLB59" s="6"/>
      <c r="DLC59" s="6"/>
      <c r="DLD59" s="6"/>
      <c r="DLE59" s="6"/>
      <c r="DLF59" s="6"/>
      <c r="DLG59" s="6"/>
      <c r="DLH59" s="6"/>
      <c r="DLI59" s="6"/>
      <c r="DLJ59" s="6"/>
      <c r="DLK59" s="6"/>
      <c r="DLL59" s="6"/>
      <c r="DLM59" s="6"/>
      <c r="DLN59" s="6"/>
      <c r="DLO59" s="6"/>
      <c r="DLP59" s="6"/>
      <c r="DLQ59" s="6"/>
      <c r="DLR59" s="6"/>
      <c r="DLS59" s="6"/>
      <c r="DLT59" s="6"/>
      <c r="DLU59" s="6"/>
      <c r="DLV59" s="6"/>
      <c r="DLW59" s="6"/>
      <c r="DLX59" s="6"/>
      <c r="DLY59" s="6"/>
      <c r="DLZ59" s="6"/>
      <c r="DMA59" s="6"/>
      <c r="DMB59" s="6"/>
      <c r="DMC59" s="6"/>
      <c r="DMD59" s="6"/>
      <c r="DME59" s="6"/>
      <c r="DMF59" s="6"/>
      <c r="DMG59" s="6"/>
      <c r="DMH59" s="6"/>
      <c r="DMI59" s="6"/>
      <c r="DMJ59" s="6"/>
      <c r="DMK59" s="6"/>
      <c r="DML59" s="6"/>
      <c r="DMM59" s="6"/>
      <c r="DMN59" s="6"/>
      <c r="DMO59" s="6"/>
      <c r="DMP59" s="6"/>
      <c r="DMQ59" s="6"/>
      <c r="DMR59" s="6"/>
      <c r="DMS59" s="6"/>
      <c r="DMT59" s="6"/>
      <c r="DMU59" s="6"/>
      <c r="DMV59" s="6"/>
      <c r="DMW59" s="6"/>
      <c r="DMX59" s="6"/>
      <c r="DMY59" s="6"/>
      <c r="DMZ59" s="6"/>
      <c r="DNA59" s="6"/>
      <c r="DNB59" s="6"/>
      <c r="DNC59" s="6"/>
      <c r="DND59" s="6"/>
      <c r="DNE59" s="6"/>
      <c r="DNF59" s="6"/>
      <c r="DNG59" s="6"/>
      <c r="DNH59" s="6"/>
      <c r="DNI59" s="6"/>
      <c r="DNJ59" s="6"/>
      <c r="DNK59" s="6"/>
      <c r="DNL59" s="6"/>
      <c r="DNM59" s="6"/>
      <c r="DNN59" s="6"/>
      <c r="DNO59" s="6"/>
      <c r="DNP59" s="6"/>
      <c r="DNQ59" s="6"/>
      <c r="DNR59" s="6"/>
      <c r="DNS59" s="6"/>
      <c r="DNT59" s="6"/>
      <c r="DNU59" s="6"/>
      <c r="DNV59" s="6"/>
      <c r="DNW59" s="6"/>
      <c r="DNX59" s="6"/>
      <c r="DNY59" s="6"/>
      <c r="DNZ59" s="6"/>
      <c r="DOA59" s="6"/>
      <c r="DOB59" s="6"/>
      <c r="DOC59" s="6"/>
      <c r="DOD59" s="6"/>
      <c r="DOE59" s="6"/>
      <c r="DOF59" s="6"/>
      <c r="DOG59" s="6"/>
      <c r="DOH59" s="6"/>
      <c r="DOI59" s="6"/>
      <c r="DOJ59" s="6"/>
      <c r="DOK59" s="6"/>
      <c r="DOL59" s="6"/>
      <c r="DOM59" s="6"/>
      <c r="DON59" s="6"/>
      <c r="DOO59" s="6"/>
      <c r="DOP59" s="6"/>
      <c r="DOQ59" s="6"/>
      <c r="DOR59" s="6"/>
      <c r="DOS59" s="6"/>
      <c r="DOT59" s="6"/>
      <c r="DOU59" s="6"/>
      <c r="DOV59" s="6"/>
      <c r="DOW59" s="6"/>
      <c r="DOX59" s="6"/>
      <c r="DOY59" s="6"/>
      <c r="DOZ59" s="6"/>
      <c r="DPA59" s="6"/>
      <c r="DPB59" s="6"/>
      <c r="DPC59" s="6"/>
      <c r="DPD59" s="6"/>
      <c r="DPE59" s="6"/>
      <c r="DPF59" s="6"/>
      <c r="DPG59" s="6"/>
      <c r="DPH59" s="6"/>
      <c r="DPI59" s="6"/>
      <c r="DPJ59" s="6"/>
      <c r="DPK59" s="6"/>
      <c r="DPL59" s="6"/>
      <c r="DPM59" s="6"/>
      <c r="DPN59" s="6"/>
      <c r="DPO59" s="6"/>
      <c r="DPP59" s="6"/>
      <c r="DPQ59" s="6"/>
      <c r="DPR59" s="6"/>
      <c r="DPS59" s="6"/>
      <c r="DPT59" s="6"/>
      <c r="DPU59" s="6"/>
      <c r="DPV59" s="6"/>
      <c r="DPW59" s="6"/>
      <c r="DPX59" s="6"/>
      <c r="DPY59" s="6"/>
      <c r="DPZ59" s="6"/>
      <c r="DQA59" s="6"/>
      <c r="DQB59" s="6"/>
      <c r="DQC59" s="6"/>
      <c r="DQD59" s="6"/>
      <c r="DQE59" s="6"/>
      <c r="DQF59" s="6"/>
      <c r="DQG59" s="6"/>
      <c r="DQH59" s="6"/>
      <c r="DQI59" s="6"/>
      <c r="DQJ59" s="6"/>
      <c r="DQK59" s="6"/>
      <c r="DQL59" s="6"/>
      <c r="DQM59" s="6"/>
      <c r="DQN59" s="6"/>
      <c r="DQO59" s="6"/>
      <c r="DQP59" s="6"/>
      <c r="DQQ59" s="6"/>
      <c r="DQR59" s="6"/>
      <c r="DQS59" s="6"/>
      <c r="DQT59" s="6"/>
      <c r="DQU59" s="6"/>
      <c r="DQV59" s="6"/>
      <c r="DQW59" s="6"/>
      <c r="DQX59" s="6"/>
      <c r="DQY59" s="6"/>
      <c r="DQZ59" s="6"/>
      <c r="DRA59" s="6"/>
      <c r="DRB59" s="6"/>
      <c r="DRC59" s="6"/>
      <c r="DRD59" s="6"/>
      <c r="DRE59" s="6"/>
      <c r="DRF59" s="6"/>
      <c r="DRG59" s="6"/>
      <c r="DRH59" s="6"/>
      <c r="DRI59" s="6"/>
      <c r="DRJ59" s="6"/>
      <c r="DRK59" s="6"/>
      <c r="DRL59" s="6"/>
      <c r="DRM59" s="6"/>
      <c r="DRN59" s="6"/>
      <c r="DRO59" s="6"/>
      <c r="DRP59" s="6"/>
      <c r="DRQ59" s="6"/>
      <c r="DRR59" s="6"/>
      <c r="DRS59" s="6"/>
      <c r="DRT59" s="6"/>
      <c r="DRU59" s="6"/>
      <c r="DRV59" s="6"/>
      <c r="DRW59" s="6"/>
      <c r="DRX59" s="6"/>
      <c r="DRY59" s="6"/>
      <c r="DRZ59" s="6"/>
      <c r="DSA59" s="6"/>
      <c r="DSB59" s="6"/>
      <c r="DSC59" s="6"/>
      <c r="DSD59" s="6"/>
      <c r="DSE59" s="6"/>
      <c r="DSF59" s="6"/>
      <c r="DSG59" s="6"/>
      <c r="DSH59" s="6"/>
      <c r="DSI59" s="6"/>
      <c r="DSJ59" s="6"/>
      <c r="DSK59" s="6"/>
      <c r="DSL59" s="6"/>
      <c r="DSM59" s="6"/>
      <c r="DSN59" s="6"/>
      <c r="DSO59" s="6"/>
      <c r="DSP59" s="6"/>
      <c r="DSQ59" s="6"/>
      <c r="DSR59" s="6"/>
      <c r="DSS59" s="6"/>
      <c r="DST59" s="6"/>
      <c r="DSU59" s="6"/>
      <c r="DSV59" s="6"/>
      <c r="DSW59" s="6"/>
      <c r="DSX59" s="6"/>
      <c r="DSY59" s="6"/>
      <c r="DSZ59" s="6"/>
      <c r="DTA59" s="6"/>
      <c r="DTB59" s="6"/>
      <c r="DTC59" s="6"/>
      <c r="DTD59" s="6"/>
      <c r="DTE59" s="6"/>
      <c r="DTF59" s="6"/>
      <c r="DTG59" s="6"/>
      <c r="DTH59" s="6"/>
      <c r="DTI59" s="6"/>
      <c r="DTJ59" s="6"/>
      <c r="DTK59" s="6"/>
      <c r="DTL59" s="6"/>
      <c r="DTM59" s="6"/>
      <c r="DTN59" s="6"/>
      <c r="DTO59" s="6"/>
      <c r="DTP59" s="6"/>
      <c r="DTQ59" s="6"/>
      <c r="DTR59" s="6"/>
      <c r="DTS59" s="6"/>
      <c r="DTT59" s="6"/>
      <c r="DTU59" s="6"/>
      <c r="DTV59" s="6"/>
      <c r="DTW59" s="6"/>
      <c r="DTX59" s="6"/>
      <c r="DTY59" s="6"/>
      <c r="DTZ59" s="6"/>
      <c r="DUA59" s="6"/>
      <c r="DUB59" s="6"/>
      <c r="DUC59" s="6"/>
      <c r="DUD59" s="6"/>
      <c r="DUE59" s="6"/>
      <c r="DUF59" s="6"/>
      <c r="DUG59" s="6"/>
      <c r="DUH59" s="6"/>
      <c r="DUI59" s="6"/>
      <c r="DUJ59" s="6"/>
      <c r="DUK59" s="6"/>
      <c r="DUL59" s="6"/>
      <c r="DUM59" s="6"/>
      <c r="DUN59" s="6"/>
      <c r="DUO59" s="6"/>
      <c r="DUP59" s="6"/>
      <c r="DUQ59" s="6"/>
      <c r="DUR59" s="6"/>
      <c r="DUS59" s="6"/>
      <c r="DUT59" s="6"/>
      <c r="DUU59" s="6"/>
      <c r="DUV59" s="6"/>
      <c r="DUW59" s="6"/>
      <c r="DUX59" s="6"/>
      <c r="DUY59" s="6"/>
      <c r="DUZ59" s="6"/>
      <c r="DVA59" s="6"/>
      <c r="DVB59" s="6"/>
      <c r="DVC59" s="6"/>
      <c r="DVD59" s="6"/>
      <c r="DVE59" s="6"/>
      <c r="DVF59" s="6"/>
      <c r="DVG59" s="6"/>
      <c r="DVH59" s="6"/>
      <c r="DVI59" s="6"/>
      <c r="DVJ59" s="6"/>
      <c r="DVK59" s="6"/>
      <c r="DVL59" s="6"/>
      <c r="DVM59" s="6"/>
      <c r="DVN59" s="6"/>
      <c r="DVO59" s="6"/>
      <c r="DVP59" s="6"/>
      <c r="DVQ59" s="6"/>
      <c r="DVR59" s="6"/>
      <c r="DVS59" s="6"/>
      <c r="DVT59" s="6"/>
      <c r="DVU59" s="6"/>
      <c r="DVV59" s="6"/>
      <c r="DVW59" s="6"/>
      <c r="DVX59" s="6"/>
      <c r="DVY59" s="6"/>
      <c r="DVZ59" s="6"/>
      <c r="DWA59" s="6"/>
      <c r="DWB59" s="6"/>
      <c r="DWC59" s="6"/>
      <c r="DWD59" s="6"/>
      <c r="DWE59" s="6"/>
      <c r="DWF59" s="6"/>
      <c r="DWG59" s="6"/>
      <c r="DWH59" s="6"/>
      <c r="DWI59" s="6"/>
      <c r="DWJ59" s="6"/>
      <c r="DWK59" s="6"/>
      <c r="DWL59" s="6"/>
      <c r="DWM59" s="6"/>
      <c r="DWN59" s="6"/>
      <c r="DWO59" s="6"/>
      <c r="DWP59" s="6"/>
      <c r="DWQ59" s="6"/>
      <c r="DWR59" s="6"/>
      <c r="DWS59" s="6"/>
      <c r="DWT59" s="6"/>
      <c r="DWU59" s="6"/>
      <c r="DWV59" s="6"/>
      <c r="DWW59" s="6"/>
      <c r="DWX59" s="6"/>
      <c r="DWY59" s="6"/>
      <c r="DWZ59" s="6"/>
      <c r="DXA59" s="6"/>
      <c r="DXB59" s="6"/>
      <c r="DXC59" s="6"/>
      <c r="DXD59" s="6"/>
      <c r="DXE59" s="6"/>
      <c r="DXF59" s="6"/>
      <c r="DXG59" s="6"/>
      <c r="DXH59" s="6"/>
      <c r="DXI59" s="6"/>
      <c r="DXJ59" s="6"/>
      <c r="DXK59" s="6"/>
      <c r="DXL59" s="6"/>
      <c r="DXM59" s="6"/>
      <c r="DXN59" s="6"/>
      <c r="DXO59" s="6"/>
      <c r="DXP59" s="6"/>
      <c r="DXQ59" s="6"/>
      <c r="DXR59" s="6"/>
      <c r="DXS59" s="6"/>
      <c r="DXT59" s="6"/>
      <c r="DXU59" s="6"/>
      <c r="DXV59" s="6"/>
      <c r="DXW59" s="6"/>
      <c r="DXX59" s="6"/>
      <c r="DXY59" s="6"/>
      <c r="DXZ59" s="6"/>
      <c r="DYA59" s="6"/>
      <c r="DYB59" s="6"/>
      <c r="DYC59" s="6"/>
      <c r="DYD59" s="6"/>
      <c r="DYE59" s="6"/>
      <c r="DYF59" s="6"/>
      <c r="DYG59" s="6"/>
      <c r="DYH59" s="6"/>
      <c r="DYI59" s="6"/>
      <c r="DYJ59" s="6"/>
      <c r="DYK59" s="6"/>
      <c r="DYL59" s="6"/>
      <c r="DYM59" s="6"/>
      <c r="DYN59" s="6"/>
      <c r="DYO59" s="6"/>
      <c r="DYP59" s="6"/>
      <c r="DYQ59" s="6"/>
      <c r="DYR59" s="6"/>
      <c r="DYS59" s="6"/>
      <c r="DYT59" s="6"/>
      <c r="DYU59" s="6"/>
      <c r="DYV59" s="6"/>
      <c r="DYW59" s="6"/>
      <c r="DYX59" s="6"/>
      <c r="DYY59" s="6"/>
      <c r="DYZ59" s="6"/>
      <c r="DZA59" s="6"/>
      <c r="DZB59" s="6"/>
      <c r="DZC59" s="6"/>
      <c r="DZD59" s="6"/>
      <c r="DZE59" s="6"/>
      <c r="DZF59" s="6"/>
      <c r="DZG59" s="6"/>
      <c r="DZH59" s="6"/>
      <c r="DZI59" s="6"/>
      <c r="DZJ59" s="6"/>
      <c r="DZK59" s="6"/>
      <c r="DZL59" s="6"/>
      <c r="DZM59" s="6"/>
      <c r="DZN59" s="6"/>
      <c r="DZO59" s="6"/>
      <c r="DZP59" s="6"/>
      <c r="DZQ59" s="6"/>
      <c r="DZR59" s="6"/>
      <c r="DZS59" s="6"/>
      <c r="DZT59" s="6"/>
      <c r="DZU59" s="6"/>
      <c r="DZV59" s="6"/>
      <c r="DZW59" s="6"/>
      <c r="DZX59" s="6"/>
      <c r="DZY59" s="6"/>
      <c r="DZZ59" s="6"/>
      <c r="EAA59" s="6"/>
      <c r="EAB59" s="6"/>
      <c r="EAC59" s="6"/>
      <c r="EAD59" s="6"/>
      <c r="EAE59" s="6"/>
      <c r="EAF59" s="6"/>
      <c r="EAG59" s="6"/>
      <c r="EAH59" s="6"/>
      <c r="EAI59" s="6"/>
      <c r="EAJ59" s="6"/>
      <c r="EAK59" s="6"/>
      <c r="EAL59" s="6"/>
      <c r="EAM59" s="6"/>
      <c r="EAN59" s="6"/>
      <c r="EAO59" s="6"/>
      <c r="EAP59" s="6"/>
      <c r="EAQ59" s="6"/>
      <c r="EAR59" s="6"/>
      <c r="EAS59" s="6"/>
      <c r="EAT59" s="6"/>
      <c r="EAU59" s="6"/>
      <c r="EAV59" s="6"/>
      <c r="EAW59" s="6"/>
      <c r="EAX59" s="6"/>
      <c r="EAY59" s="6"/>
      <c r="EAZ59" s="6"/>
      <c r="EBA59" s="6"/>
      <c r="EBB59" s="6"/>
      <c r="EBC59" s="6"/>
      <c r="EBD59" s="6"/>
      <c r="EBE59" s="6"/>
      <c r="EBF59" s="6"/>
      <c r="EBG59" s="6"/>
      <c r="EBH59" s="6"/>
      <c r="EBI59" s="6"/>
      <c r="EBJ59" s="6"/>
      <c r="EBK59" s="6"/>
      <c r="EBL59" s="6"/>
      <c r="EBM59" s="6"/>
      <c r="EBN59" s="6"/>
      <c r="EBO59" s="6"/>
      <c r="EBP59" s="6"/>
      <c r="EBQ59" s="6"/>
      <c r="EBR59" s="6"/>
      <c r="EBS59" s="6"/>
      <c r="EBT59" s="6"/>
      <c r="EBU59" s="6"/>
      <c r="EBV59" s="6"/>
      <c r="EBW59" s="6"/>
      <c r="EBX59" s="6"/>
      <c r="EBY59" s="6"/>
      <c r="EBZ59" s="6"/>
      <c r="ECA59" s="6"/>
      <c r="ECB59" s="6"/>
      <c r="ECC59" s="6"/>
      <c r="ECD59" s="6"/>
      <c r="ECE59" s="6"/>
      <c r="ECF59" s="6"/>
      <c r="ECG59" s="6"/>
      <c r="ECH59" s="6"/>
      <c r="ECI59" s="6"/>
      <c r="ECJ59" s="6"/>
      <c r="ECK59" s="6"/>
      <c r="ECL59" s="6"/>
      <c r="ECM59" s="6"/>
      <c r="ECN59" s="6"/>
      <c r="ECO59" s="6"/>
      <c r="ECP59" s="6"/>
      <c r="ECQ59" s="6"/>
      <c r="ECR59" s="6"/>
      <c r="ECS59" s="6"/>
      <c r="ECT59" s="6"/>
      <c r="ECU59" s="6"/>
      <c r="ECV59" s="6"/>
      <c r="ECW59" s="6"/>
      <c r="ECX59" s="6"/>
      <c r="ECY59" s="6"/>
      <c r="ECZ59" s="6"/>
      <c r="EDA59" s="6"/>
      <c r="EDB59" s="6"/>
      <c r="EDC59" s="6"/>
      <c r="EDD59" s="6"/>
      <c r="EDE59" s="6"/>
      <c r="EDF59" s="6"/>
      <c r="EDG59" s="6"/>
      <c r="EDH59" s="6"/>
      <c r="EDI59" s="6"/>
      <c r="EDJ59" s="6"/>
      <c r="EDK59" s="6"/>
      <c r="EDL59" s="6"/>
      <c r="EDM59" s="6"/>
      <c r="EDN59" s="6"/>
      <c r="EDO59" s="6"/>
      <c r="EDP59" s="6"/>
      <c r="EDQ59" s="6"/>
      <c r="EDR59" s="6"/>
      <c r="EDS59" s="6"/>
      <c r="EDT59" s="6"/>
      <c r="EDU59" s="6"/>
      <c r="EDV59" s="6"/>
      <c r="EDW59" s="6"/>
      <c r="EDX59" s="6"/>
      <c r="EDY59" s="6"/>
      <c r="EDZ59" s="6"/>
      <c r="EEA59" s="6"/>
      <c r="EEB59" s="6"/>
      <c r="EEC59" s="6"/>
      <c r="EED59" s="6"/>
      <c r="EEE59" s="6"/>
      <c r="EEF59" s="6"/>
      <c r="EEG59" s="6"/>
      <c r="EEH59" s="6"/>
      <c r="EEI59" s="6"/>
      <c r="EEJ59" s="6"/>
      <c r="EEK59" s="6"/>
      <c r="EEL59" s="6"/>
      <c r="EEM59" s="6"/>
      <c r="EEN59" s="6"/>
      <c r="EEO59" s="6"/>
      <c r="EEP59" s="6"/>
      <c r="EEQ59" s="6"/>
      <c r="EER59" s="6"/>
      <c r="EES59" s="6"/>
      <c r="EET59" s="6"/>
      <c r="EEU59" s="6"/>
      <c r="EEV59" s="6"/>
      <c r="EEW59" s="6"/>
      <c r="EEX59" s="6"/>
      <c r="EEY59" s="6"/>
      <c r="EEZ59" s="6"/>
      <c r="EFA59" s="6"/>
      <c r="EFB59" s="6"/>
      <c r="EFC59" s="6"/>
      <c r="EFD59" s="6"/>
      <c r="EFE59" s="6"/>
      <c r="EFF59" s="6"/>
      <c r="EFG59" s="6"/>
      <c r="EFH59" s="6"/>
      <c r="EFI59" s="6"/>
      <c r="EFJ59" s="6"/>
      <c r="EFK59" s="6"/>
      <c r="EFL59" s="6"/>
      <c r="EFM59" s="6"/>
      <c r="EFN59" s="6"/>
      <c r="EFO59" s="6"/>
      <c r="EFP59" s="6"/>
      <c r="EFQ59" s="6"/>
      <c r="EFR59" s="6"/>
      <c r="EFS59" s="6"/>
      <c r="EFT59" s="6"/>
      <c r="EFU59" s="6"/>
      <c r="EFV59" s="6"/>
      <c r="EFW59" s="6"/>
      <c r="EFX59" s="6"/>
      <c r="EFY59" s="6"/>
      <c r="EFZ59" s="6"/>
      <c r="EGA59" s="6"/>
      <c r="EGB59" s="6"/>
      <c r="EGC59" s="6"/>
      <c r="EGD59" s="6"/>
      <c r="EGE59" s="6"/>
      <c r="EGF59" s="6"/>
      <c r="EGG59" s="6"/>
      <c r="EGH59" s="6"/>
      <c r="EGI59" s="6"/>
      <c r="EGJ59" s="6"/>
      <c r="EGK59" s="6"/>
      <c r="EGL59" s="6"/>
      <c r="EGM59" s="6"/>
      <c r="EGN59" s="6"/>
      <c r="EGO59" s="6"/>
      <c r="EGP59" s="6"/>
      <c r="EGQ59" s="6"/>
      <c r="EGR59" s="6"/>
      <c r="EGS59" s="6"/>
      <c r="EGT59" s="6"/>
      <c r="EGU59" s="6"/>
      <c r="EGV59" s="6"/>
      <c r="EGW59" s="6"/>
      <c r="EGX59" s="6"/>
      <c r="EGY59" s="6"/>
      <c r="EGZ59" s="6"/>
      <c r="EHA59" s="6"/>
      <c r="EHB59" s="6"/>
      <c r="EHC59" s="6"/>
      <c r="EHD59" s="6"/>
      <c r="EHE59" s="6"/>
      <c r="EHF59" s="6"/>
      <c r="EHG59" s="6"/>
      <c r="EHH59" s="6"/>
      <c r="EHI59" s="6"/>
      <c r="EHJ59" s="6"/>
      <c r="EHK59" s="6"/>
      <c r="EHL59" s="6"/>
      <c r="EHM59" s="6"/>
      <c r="EHN59" s="6"/>
      <c r="EHO59" s="6"/>
      <c r="EHP59" s="6"/>
      <c r="EHQ59" s="6"/>
      <c r="EHR59" s="6"/>
      <c r="EHS59" s="6"/>
      <c r="EHT59" s="6"/>
      <c r="EHU59" s="6"/>
      <c r="EHV59" s="6"/>
      <c r="EHW59" s="6"/>
      <c r="EHX59" s="6"/>
      <c r="EHY59" s="6"/>
      <c r="EHZ59" s="6"/>
      <c r="EIA59" s="6"/>
      <c r="EIB59" s="6"/>
      <c r="EIC59" s="6"/>
      <c r="EID59" s="6"/>
      <c r="EIE59" s="6"/>
      <c r="EIF59" s="6"/>
      <c r="EIG59" s="6"/>
      <c r="EIH59" s="6"/>
      <c r="EII59" s="6"/>
      <c r="EIJ59" s="6"/>
      <c r="EIK59" s="6"/>
      <c r="EIL59" s="6"/>
      <c r="EIM59" s="6"/>
      <c r="EIN59" s="6"/>
      <c r="EIO59" s="6"/>
      <c r="EIP59" s="6"/>
      <c r="EIQ59" s="6"/>
      <c r="EIR59" s="6"/>
      <c r="EIS59" s="6"/>
      <c r="EIT59" s="6"/>
      <c r="EIU59" s="6"/>
      <c r="EIV59" s="6"/>
      <c r="EIW59" s="6"/>
      <c r="EIX59" s="6"/>
      <c r="EIY59" s="6"/>
      <c r="EIZ59" s="6"/>
      <c r="EJA59" s="6"/>
      <c r="EJB59" s="6"/>
      <c r="EJC59" s="6"/>
      <c r="EJD59" s="6"/>
      <c r="EJE59" s="6"/>
      <c r="EJF59" s="6"/>
      <c r="EJG59" s="6"/>
      <c r="EJH59" s="6"/>
      <c r="EJI59" s="6"/>
      <c r="EJJ59" s="6"/>
      <c r="EJK59" s="6"/>
      <c r="EJL59" s="6"/>
      <c r="EJM59" s="6"/>
      <c r="EJN59" s="6"/>
      <c r="EJO59" s="6"/>
      <c r="EJP59" s="6"/>
      <c r="EJQ59" s="6"/>
      <c r="EJR59" s="6"/>
      <c r="EJS59" s="6"/>
      <c r="EJT59" s="6"/>
      <c r="EJU59" s="6"/>
      <c r="EJV59" s="6"/>
      <c r="EJW59" s="6"/>
      <c r="EJX59" s="6"/>
      <c r="EJY59" s="6"/>
      <c r="EJZ59" s="6"/>
      <c r="EKA59" s="6"/>
      <c r="EKB59" s="6"/>
      <c r="EKC59" s="6"/>
      <c r="EKD59" s="6"/>
      <c r="EKE59" s="6"/>
      <c r="EKF59" s="6"/>
      <c r="EKG59" s="6"/>
      <c r="EKH59" s="6"/>
      <c r="EKI59" s="6"/>
      <c r="EKJ59" s="6"/>
      <c r="EKK59" s="6"/>
      <c r="EKL59" s="6"/>
      <c r="EKM59" s="6"/>
      <c r="EKN59" s="6"/>
      <c r="EKO59" s="6"/>
      <c r="EKP59" s="6"/>
      <c r="EKQ59" s="6"/>
      <c r="EKR59" s="6"/>
      <c r="EKS59" s="6"/>
      <c r="EKT59" s="6"/>
      <c r="EKU59" s="6"/>
      <c r="EKV59" s="6"/>
      <c r="EKW59" s="6"/>
      <c r="EKX59" s="6"/>
      <c r="EKY59" s="6"/>
      <c r="EKZ59" s="6"/>
      <c r="ELA59" s="6"/>
      <c r="ELB59" s="6"/>
      <c r="ELC59" s="6"/>
      <c r="ELD59" s="6"/>
      <c r="ELE59" s="6"/>
      <c r="ELF59" s="6"/>
      <c r="ELG59" s="6"/>
      <c r="ELH59" s="6"/>
      <c r="ELI59" s="6"/>
      <c r="ELJ59" s="6"/>
      <c r="ELK59" s="6"/>
      <c r="ELL59" s="6"/>
      <c r="ELM59" s="6"/>
      <c r="ELN59" s="6"/>
      <c r="ELO59" s="6"/>
      <c r="ELP59" s="6"/>
      <c r="ELQ59" s="6"/>
      <c r="ELR59" s="6"/>
      <c r="ELS59" s="6"/>
      <c r="ELT59" s="6"/>
      <c r="ELU59" s="6"/>
      <c r="ELV59" s="6"/>
      <c r="ELW59" s="6"/>
      <c r="ELX59" s="6"/>
      <c r="ELY59" s="6"/>
      <c r="ELZ59" s="6"/>
      <c r="EMA59" s="6"/>
      <c r="EMB59" s="6"/>
      <c r="EMC59" s="6"/>
      <c r="EMD59" s="6"/>
      <c r="EME59" s="6"/>
      <c r="EMF59" s="6"/>
      <c r="EMG59" s="6"/>
      <c r="EMH59" s="6"/>
      <c r="EMI59" s="6"/>
      <c r="EMJ59" s="6"/>
      <c r="EMK59" s="6"/>
      <c r="EML59" s="6"/>
      <c r="EMM59" s="6"/>
      <c r="EMN59" s="6"/>
      <c r="EMO59" s="6"/>
      <c r="EMP59" s="6"/>
      <c r="EMQ59" s="6"/>
      <c r="EMR59" s="6"/>
      <c r="EMS59" s="6"/>
      <c r="EMT59" s="6"/>
      <c r="EMU59" s="6"/>
      <c r="EMV59" s="6"/>
      <c r="EMW59" s="6"/>
      <c r="EMX59" s="6"/>
      <c r="EMY59" s="6"/>
      <c r="EMZ59" s="6"/>
      <c r="ENA59" s="6"/>
      <c r="ENB59" s="6"/>
      <c r="ENC59" s="6"/>
      <c r="END59" s="6"/>
      <c r="ENE59" s="6"/>
      <c r="ENF59" s="6"/>
      <c r="ENG59" s="6"/>
      <c r="ENH59" s="6"/>
      <c r="ENI59" s="6"/>
      <c r="ENJ59" s="6"/>
      <c r="ENK59" s="6"/>
      <c r="ENL59" s="6"/>
      <c r="ENM59" s="6"/>
      <c r="ENN59" s="6"/>
      <c r="ENO59" s="6"/>
      <c r="ENP59" s="6"/>
      <c r="ENQ59" s="6"/>
      <c r="ENR59" s="6"/>
      <c r="ENS59" s="6"/>
      <c r="ENT59" s="6"/>
      <c r="ENU59" s="6"/>
      <c r="ENV59" s="6"/>
      <c r="ENW59" s="6"/>
      <c r="ENX59" s="6"/>
      <c r="ENY59" s="6"/>
      <c r="ENZ59" s="6"/>
      <c r="EOA59" s="6"/>
      <c r="EOB59" s="6"/>
      <c r="EOC59" s="6"/>
      <c r="EOD59" s="6"/>
      <c r="EOE59" s="6"/>
      <c r="EOF59" s="6"/>
      <c r="EOG59" s="6"/>
      <c r="EOH59" s="6"/>
      <c r="EOI59" s="6"/>
      <c r="EOJ59" s="6"/>
      <c r="EOK59" s="6"/>
      <c r="EOL59" s="6"/>
      <c r="EOM59" s="6"/>
      <c r="EON59" s="6"/>
      <c r="EOO59" s="6"/>
      <c r="EOP59" s="6"/>
      <c r="EOQ59" s="6"/>
      <c r="EOR59" s="6"/>
      <c r="EOS59" s="6"/>
      <c r="EOT59" s="6"/>
      <c r="EOU59" s="6"/>
      <c r="EOV59" s="6"/>
      <c r="EOW59" s="6"/>
      <c r="EOX59" s="6"/>
      <c r="EOY59" s="6"/>
      <c r="EOZ59" s="6"/>
      <c r="EPA59" s="6"/>
      <c r="EPB59" s="6"/>
      <c r="EPC59" s="6"/>
      <c r="EPD59" s="6"/>
      <c r="EPE59" s="6"/>
      <c r="EPF59" s="6"/>
      <c r="EPG59" s="6"/>
      <c r="EPH59" s="6"/>
      <c r="EPI59" s="6"/>
      <c r="EPJ59" s="6"/>
      <c r="EPK59" s="6"/>
      <c r="EPL59" s="6"/>
      <c r="EPM59" s="6"/>
      <c r="EPN59" s="6"/>
      <c r="EPO59" s="6"/>
      <c r="EPP59" s="6"/>
      <c r="EPQ59" s="6"/>
      <c r="EPR59" s="6"/>
      <c r="EPS59" s="6"/>
      <c r="EPT59" s="6"/>
      <c r="EPU59" s="6"/>
      <c r="EPV59" s="6"/>
      <c r="EPW59" s="6"/>
      <c r="EPX59" s="6"/>
      <c r="EPY59" s="6"/>
      <c r="EPZ59" s="6"/>
      <c r="EQA59" s="6"/>
      <c r="EQB59" s="6"/>
      <c r="EQC59" s="6"/>
      <c r="EQD59" s="6"/>
      <c r="EQE59" s="6"/>
      <c r="EQF59" s="6"/>
      <c r="EQG59" s="6"/>
      <c r="EQH59" s="6"/>
      <c r="EQI59" s="6"/>
      <c r="EQJ59" s="6"/>
      <c r="EQK59" s="6"/>
      <c r="EQL59" s="6"/>
      <c r="EQM59" s="6"/>
      <c r="EQN59" s="6"/>
      <c r="EQO59" s="6"/>
      <c r="EQP59" s="6"/>
      <c r="EQQ59" s="6"/>
      <c r="EQR59" s="6"/>
      <c r="EQS59" s="6"/>
      <c r="EQT59" s="6"/>
      <c r="EQU59" s="6"/>
      <c r="EQV59" s="6"/>
      <c r="EQW59" s="6"/>
      <c r="EQX59" s="6"/>
      <c r="EQY59" s="6"/>
      <c r="EQZ59" s="6"/>
      <c r="ERA59" s="6"/>
      <c r="ERB59" s="6"/>
      <c r="ERC59" s="6"/>
      <c r="ERD59" s="6"/>
      <c r="ERE59" s="6"/>
      <c r="ERF59" s="6"/>
      <c r="ERG59" s="6"/>
      <c r="ERH59" s="6"/>
      <c r="ERI59" s="6"/>
      <c r="ERJ59" s="6"/>
      <c r="ERK59" s="6"/>
      <c r="ERL59" s="6"/>
      <c r="ERM59" s="6"/>
      <c r="ERN59" s="6"/>
      <c r="ERO59" s="6"/>
      <c r="ERP59" s="6"/>
      <c r="ERQ59" s="6"/>
      <c r="ERR59" s="6"/>
      <c r="ERS59" s="6"/>
      <c r="ERT59" s="6"/>
      <c r="ERU59" s="6"/>
      <c r="ERV59" s="6"/>
      <c r="ERW59" s="6"/>
      <c r="ERX59" s="6"/>
      <c r="ERY59" s="6"/>
      <c r="ERZ59" s="6"/>
      <c r="ESA59" s="6"/>
      <c r="ESB59" s="6"/>
      <c r="ESC59" s="6"/>
      <c r="ESD59" s="6"/>
      <c r="ESE59" s="6"/>
      <c r="ESF59" s="6"/>
      <c r="ESG59" s="6"/>
      <c r="ESH59" s="6"/>
      <c r="ESI59" s="6"/>
      <c r="ESJ59" s="6"/>
      <c r="ESK59" s="6"/>
      <c r="ESL59" s="6"/>
      <c r="ESM59" s="6"/>
      <c r="ESN59" s="6"/>
      <c r="ESO59" s="6"/>
      <c r="ESP59" s="6"/>
      <c r="ESQ59" s="6"/>
      <c r="ESR59" s="6"/>
      <c r="ESS59" s="6"/>
      <c r="EST59" s="6"/>
      <c r="ESU59" s="6"/>
      <c r="ESV59" s="6"/>
      <c r="ESW59" s="6"/>
      <c r="ESX59" s="6"/>
      <c r="ESY59" s="6"/>
      <c r="ESZ59" s="6"/>
      <c r="ETA59" s="6"/>
      <c r="ETB59" s="6"/>
      <c r="ETC59" s="6"/>
      <c r="ETD59" s="6"/>
      <c r="ETE59" s="6"/>
      <c r="ETF59" s="6"/>
      <c r="ETG59" s="6"/>
      <c r="ETH59" s="6"/>
      <c r="ETI59" s="6"/>
      <c r="ETJ59" s="6"/>
      <c r="ETK59" s="6"/>
      <c r="ETL59" s="6"/>
      <c r="ETM59" s="6"/>
      <c r="ETN59" s="6"/>
      <c r="ETO59" s="6"/>
      <c r="ETP59" s="6"/>
      <c r="ETQ59" s="6"/>
      <c r="ETR59" s="6"/>
      <c r="ETS59" s="6"/>
      <c r="ETT59" s="6"/>
      <c r="ETU59" s="6"/>
      <c r="ETV59" s="6"/>
      <c r="ETW59" s="6"/>
      <c r="ETX59" s="6"/>
      <c r="ETY59" s="6"/>
      <c r="ETZ59" s="6"/>
      <c r="EUA59" s="6"/>
      <c r="EUB59" s="6"/>
      <c r="EUC59" s="6"/>
      <c r="EUD59" s="6"/>
      <c r="EUE59" s="6"/>
      <c r="EUF59" s="6"/>
      <c r="EUG59" s="6"/>
      <c r="EUH59" s="6"/>
      <c r="EUI59" s="6"/>
      <c r="EUJ59" s="6"/>
      <c r="EUK59" s="6"/>
      <c r="EUL59" s="6"/>
      <c r="EUM59" s="6"/>
      <c r="EUN59" s="6"/>
      <c r="EUO59" s="6"/>
      <c r="EUP59" s="6"/>
      <c r="EUQ59" s="6"/>
      <c r="EUR59" s="6"/>
      <c r="EUS59" s="6"/>
      <c r="EUT59" s="6"/>
      <c r="EUU59" s="6"/>
      <c r="EUV59" s="6"/>
      <c r="EUW59" s="6"/>
      <c r="EUX59" s="6"/>
      <c r="EUY59" s="6"/>
      <c r="EUZ59" s="6"/>
      <c r="EVA59" s="6"/>
      <c r="EVB59" s="6"/>
      <c r="EVC59" s="6"/>
      <c r="EVD59" s="6"/>
      <c r="EVE59" s="6"/>
      <c r="EVF59" s="6"/>
      <c r="EVG59" s="6"/>
      <c r="EVH59" s="6"/>
      <c r="EVI59" s="6"/>
      <c r="EVJ59" s="6"/>
      <c r="EVK59" s="6"/>
      <c r="EVL59" s="6"/>
      <c r="EVM59" s="6"/>
      <c r="EVN59" s="6"/>
      <c r="EVO59" s="6"/>
      <c r="EVP59" s="6"/>
      <c r="EVQ59" s="6"/>
      <c r="EVR59" s="6"/>
      <c r="EVS59" s="6"/>
      <c r="EVT59" s="6"/>
      <c r="EVU59" s="6"/>
      <c r="EVV59" s="6"/>
      <c r="EVW59" s="6"/>
      <c r="EVX59" s="6"/>
      <c r="EVY59" s="6"/>
      <c r="EVZ59" s="6"/>
      <c r="EWA59" s="6"/>
      <c r="EWB59" s="6"/>
      <c r="EWC59" s="6"/>
      <c r="EWD59" s="6"/>
      <c r="EWE59" s="6"/>
      <c r="EWF59" s="6"/>
      <c r="EWG59" s="6"/>
      <c r="EWH59" s="6"/>
      <c r="EWI59" s="6"/>
      <c r="EWJ59" s="6"/>
      <c r="EWK59" s="6"/>
      <c r="EWL59" s="6"/>
      <c r="EWM59" s="6"/>
      <c r="EWN59" s="6"/>
      <c r="EWO59" s="6"/>
      <c r="EWP59" s="6"/>
      <c r="EWQ59" s="6"/>
      <c r="EWR59" s="6"/>
      <c r="EWS59" s="6"/>
      <c r="EWT59" s="6"/>
      <c r="EWU59" s="6"/>
      <c r="EWV59" s="6"/>
      <c r="EWW59" s="6"/>
      <c r="EWX59" s="6"/>
      <c r="EWY59" s="6"/>
      <c r="EWZ59" s="6"/>
      <c r="EXA59" s="6"/>
      <c r="EXB59" s="6"/>
      <c r="EXC59" s="6"/>
      <c r="EXD59" s="6"/>
      <c r="EXE59" s="6"/>
      <c r="EXF59" s="6"/>
      <c r="EXG59" s="6"/>
      <c r="EXH59" s="6"/>
      <c r="EXI59" s="6"/>
      <c r="EXJ59" s="6"/>
      <c r="EXK59" s="6"/>
      <c r="EXL59" s="6"/>
      <c r="EXM59" s="6"/>
      <c r="EXN59" s="6"/>
      <c r="EXO59" s="6"/>
      <c r="EXP59" s="6"/>
      <c r="EXQ59" s="6"/>
      <c r="EXR59" s="6"/>
      <c r="EXS59" s="6"/>
      <c r="EXT59" s="6"/>
      <c r="EXU59" s="6"/>
      <c r="EXV59" s="6"/>
      <c r="EXW59" s="6"/>
      <c r="EXX59" s="6"/>
      <c r="EXY59" s="6"/>
      <c r="EXZ59" s="6"/>
      <c r="EYA59" s="6"/>
      <c r="EYB59" s="6"/>
      <c r="EYC59" s="6"/>
      <c r="EYD59" s="6"/>
      <c r="EYE59" s="6"/>
      <c r="EYF59" s="6"/>
      <c r="EYG59" s="6"/>
      <c r="EYH59" s="6"/>
      <c r="EYI59" s="6"/>
      <c r="EYJ59" s="6"/>
      <c r="EYK59" s="6"/>
      <c r="EYL59" s="6"/>
      <c r="EYM59" s="6"/>
      <c r="EYN59" s="6"/>
      <c r="EYO59" s="6"/>
      <c r="EYP59" s="6"/>
      <c r="EYQ59" s="6"/>
      <c r="EYR59" s="6"/>
      <c r="EYS59" s="6"/>
      <c r="EYT59" s="6"/>
      <c r="EYU59" s="6"/>
      <c r="EYV59" s="6"/>
      <c r="EYW59" s="6"/>
      <c r="EYX59" s="6"/>
      <c r="EYY59" s="6"/>
      <c r="EYZ59" s="6"/>
      <c r="EZA59" s="6"/>
      <c r="EZB59" s="6"/>
      <c r="EZC59" s="6"/>
      <c r="EZD59" s="6"/>
      <c r="EZE59" s="6"/>
      <c r="EZF59" s="6"/>
      <c r="EZG59" s="6"/>
      <c r="EZH59" s="6"/>
      <c r="EZI59" s="6"/>
      <c r="EZJ59" s="6"/>
      <c r="EZK59" s="6"/>
      <c r="EZL59" s="6"/>
      <c r="EZM59" s="6"/>
      <c r="EZN59" s="6"/>
      <c r="EZO59" s="6"/>
      <c r="EZP59" s="6"/>
      <c r="EZQ59" s="6"/>
      <c r="EZR59" s="6"/>
      <c r="EZS59" s="6"/>
      <c r="EZT59" s="6"/>
      <c r="EZU59" s="6"/>
      <c r="EZV59" s="6"/>
      <c r="EZW59" s="6"/>
      <c r="EZX59" s="6"/>
      <c r="EZY59" s="6"/>
      <c r="EZZ59" s="6"/>
      <c r="FAA59" s="6"/>
      <c r="FAB59" s="6"/>
      <c r="FAC59" s="6"/>
      <c r="FAD59" s="6"/>
      <c r="FAE59" s="6"/>
      <c r="FAF59" s="6"/>
      <c r="FAG59" s="6"/>
      <c r="FAH59" s="6"/>
      <c r="FAI59" s="6"/>
      <c r="FAJ59" s="6"/>
      <c r="FAK59" s="6"/>
      <c r="FAL59" s="6"/>
      <c r="FAM59" s="6"/>
      <c r="FAN59" s="6"/>
      <c r="FAO59" s="6"/>
      <c r="FAP59" s="6"/>
      <c r="FAQ59" s="6"/>
      <c r="FAR59" s="6"/>
      <c r="FAS59" s="6"/>
      <c r="FAT59" s="6"/>
      <c r="FAU59" s="6"/>
      <c r="FAV59" s="6"/>
      <c r="FAW59" s="6"/>
      <c r="FAX59" s="6"/>
      <c r="FAY59" s="6"/>
      <c r="FAZ59" s="6"/>
      <c r="FBA59" s="6"/>
      <c r="FBB59" s="6"/>
      <c r="FBC59" s="6"/>
      <c r="FBD59" s="6"/>
      <c r="FBE59" s="6"/>
      <c r="FBF59" s="6"/>
      <c r="FBG59" s="6"/>
      <c r="FBH59" s="6"/>
      <c r="FBI59" s="6"/>
      <c r="FBJ59" s="6"/>
      <c r="FBK59" s="6"/>
      <c r="FBL59" s="6"/>
      <c r="FBM59" s="6"/>
      <c r="FBN59" s="6"/>
      <c r="FBO59" s="6"/>
      <c r="FBP59" s="6"/>
      <c r="FBQ59" s="6"/>
      <c r="FBR59" s="6"/>
      <c r="FBS59" s="6"/>
      <c r="FBT59" s="6"/>
      <c r="FBU59" s="6"/>
      <c r="FBV59" s="6"/>
      <c r="FBW59" s="6"/>
      <c r="FBX59" s="6"/>
      <c r="FBY59" s="6"/>
      <c r="FBZ59" s="6"/>
      <c r="FCA59" s="6"/>
      <c r="FCB59" s="6"/>
      <c r="FCC59" s="6"/>
      <c r="FCD59" s="6"/>
      <c r="FCE59" s="6"/>
      <c r="FCF59" s="6"/>
      <c r="FCG59" s="6"/>
      <c r="FCH59" s="6"/>
      <c r="FCI59" s="6"/>
      <c r="FCJ59" s="6"/>
      <c r="FCK59" s="6"/>
      <c r="FCL59" s="6"/>
      <c r="FCM59" s="6"/>
      <c r="FCN59" s="6"/>
      <c r="FCO59" s="6"/>
      <c r="FCP59" s="6"/>
      <c r="FCQ59" s="6"/>
      <c r="FCR59" s="6"/>
      <c r="FCS59" s="6"/>
      <c r="FCT59" s="6"/>
      <c r="FCU59" s="6"/>
      <c r="FCV59" s="6"/>
      <c r="FCW59" s="6"/>
      <c r="FCX59" s="6"/>
      <c r="FCY59" s="6"/>
      <c r="FCZ59" s="6"/>
      <c r="FDA59" s="6"/>
      <c r="FDB59" s="6"/>
      <c r="FDC59" s="6"/>
      <c r="FDD59" s="6"/>
      <c r="FDE59" s="6"/>
      <c r="FDF59" s="6"/>
      <c r="FDG59" s="6"/>
      <c r="FDH59" s="6"/>
      <c r="FDI59" s="6"/>
      <c r="FDJ59" s="6"/>
      <c r="FDK59" s="6"/>
      <c r="FDL59" s="6"/>
      <c r="FDM59" s="6"/>
      <c r="FDN59" s="6"/>
      <c r="FDO59" s="6"/>
      <c r="FDP59" s="6"/>
      <c r="FDQ59" s="6"/>
      <c r="FDR59" s="6"/>
      <c r="FDS59" s="6"/>
      <c r="FDT59" s="6"/>
      <c r="FDU59" s="6"/>
      <c r="FDV59" s="6"/>
      <c r="FDW59" s="6"/>
      <c r="FDX59" s="6"/>
      <c r="FDY59" s="6"/>
      <c r="FDZ59" s="6"/>
      <c r="FEA59" s="6"/>
      <c r="FEB59" s="6"/>
      <c r="FEC59" s="6"/>
      <c r="FED59" s="6"/>
      <c r="FEE59" s="6"/>
      <c r="FEF59" s="6"/>
      <c r="FEG59" s="6"/>
      <c r="FEH59" s="6"/>
      <c r="FEI59" s="6"/>
      <c r="FEJ59" s="6"/>
      <c r="FEK59" s="6"/>
      <c r="FEL59" s="6"/>
      <c r="FEM59" s="6"/>
      <c r="FEN59" s="6"/>
      <c r="FEO59" s="6"/>
      <c r="FEP59" s="6"/>
      <c r="FEQ59" s="6"/>
      <c r="FER59" s="6"/>
      <c r="FES59" s="6"/>
      <c r="FET59" s="6"/>
      <c r="FEU59" s="6"/>
      <c r="FEV59" s="6"/>
      <c r="FEW59" s="6"/>
      <c r="FEX59" s="6"/>
      <c r="FEY59" s="6"/>
      <c r="FEZ59" s="6"/>
      <c r="FFA59" s="6"/>
      <c r="FFB59" s="6"/>
      <c r="FFC59" s="6"/>
      <c r="FFD59" s="6"/>
      <c r="FFE59" s="6"/>
      <c r="FFF59" s="6"/>
      <c r="FFG59" s="6"/>
      <c r="FFH59" s="6"/>
      <c r="FFI59" s="6"/>
      <c r="FFJ59" s="6"/>
      <c r="FFK59" s="6"/>
      <c r="FFL59" s="6"/>
      <c r="FFM59" s="6"/>
      <c r="FFN59" s="6"/>
      <c r="FFO59" s="6"/>
      <c r="FFP59" s="6"/>
      <c r="FFQ59" s="6"/>
      <c r="FFR59" s="6"/>
      <c r="FFS59" s="6"/>
      <c r="FFT59" s="6"/>
      <c r="FFU59" s="6"/>
      <c r="FFV59" s="6"/>
      <c r="FFW59" s="6"/>
      <c r="FFX59" s="6"/>
      <c r="FFY59" s="6"/>
      <c r="FFZ59" s="6"/>
      <c r="FGA59" s="6"/>
      <c r="FGB59" s="6"/>
      <c r="FGC59" s="6"/>
      <c r="FGD59" s="6"/>
      <c r="FGE59" s="6"/>
      <c r="FGF59" s="6"/>
      <c r="FGG59" s="6"/>
      <c r="FGH59" s="6"/>
      <c r="FGI59" s="6"/>
      <c r="FGJ59" s="6"/>
      <c r="FGK59" s="6"/>
      <c r="FGL59" s="6"/>
      <c r="FGM59" s="6"/>
      <c r="FGN59" s="6"/>
      <c r="FGO59" s="6"/>
      <c r="FGP59" s="6"/>
      <c r="FGQ59" s="6"/>
      <c r="FGR59" s="6"/>
      <c r="FGS59" s="6"/>
      <c r="FGT59" s="6"/>
      <c r="FGU59" s="6"/>
      <c r="FGV59" s="6"/>
      <c r="FGW59" s="6"/>
      <c r="FGX59" s="6"/>
      <c r="FGY59" s="6"/>
      <c r="FGZ59" s="6"/>
      <c r="FHA59" s="6"/>
      <c r="FHB59" s="6"/>
      <c r="FHC59" s="6"/>
      <c r="FHD59" s="6"/>
      <c r="FHE59" s="6"/>
      <c r="FHF59" s="6"/>
      <c r="FHG59" s="6"/>
      <c r="FHH59" s="6"/>
      <c r="FHI59" s="6"/>
      <c r="FHJ59" s="6"/>
      <c r="FHK59" s="6"/>
      <c r="FHL59" s="6"/>
      <c r="FHM59" s="6"/>
      <c r="FHN59" s="6"/>
      <c r="FHO59" s="6"/>
      <c r="FHP59" s="6"/>
      <c r="FHQ59" s="6"/>
      <c r="FHR59" s="6"/>
      <c r="FHS59" s="6"/>
      <c r="FHT59" s="6"/>
      <c r="FHU59" s="6"/>
      <c r="FHV59" s="6"/>
      <c r="FHW59" s="6"/>
      <c r="FHX59" s="6"/>
      <c r="FHY59" s="6"/>
      <c r="FHZ59" s="6"/>
      <c r="FIA59" s="6"/>
      <c r="FIB59" s="6"/>
      <c r="FIC59" s="6"/>
      <c r="FID59" s="6"/>
      <c r="FIE59" s="6"/>
      <c r="FIF59" s="6"/>
      <c r="FIG59" s="6"/>
      <c r="FIH59" s="6"/>
      <c r="FII59" s="6"/>
      <c r="FIJ59" s="6"/>
      <c r="FIK59" s="6"/>
      <c r="FIL59" s="6"/>
      <c r="FIM59" s="6"/>
      <c r="FIN59" s="6"/>
      <c r="FIO59" s="6"/>
      <c r="FIP59" s="6"/>
      <c r="FIQ59" s="6"/>
      <c r="FIR59" s="6"/>
      <c r="FIS59" s="6"/>
      <c r="FIT59" s="6"/>
      <c r="FIU59" s="6"/>
      <c r="FIV59" s="6"/>
      <c r="FIW59" s="6"/>
      <c r="FIX59" s="6"/>
      <c r="FIY59" s="6"/>
      <c r="FIZ59" s="6"/>
      <c r="FJA59" s="6"/>
      <c r="FJB59" s="6"/>
      <c r="FJC59" s="6"/>
      <c r="FJD59" s="6"/>
      <c r="FJE59" s="6"/>
      <c r="FJF59" s="6"/>
      <c r="FJG59" s="6"/>
      <c r="FJH59" s="6"/>
      <c r="FJI59" s="6"/>
      <c r="FJJ59" s="6"/>
      <c r="FJK59" s="6"/>
      <c r="FJL59" s="6"/>
      <c r="FJM59" s="6"/>
      <c r="FJN59" s="6"/>
      <c r="FJO59" s="6"/>
      <c r="FJP59" s="6"/>
      <c r="FJQ59" s="6"/>
      <c r="FJR59" s="6"/>
      <c r="FJS59" s="6"/>
      <c r="FJT59" s="6"/>
      <c r="FJU59" s="6"/>
      <c r="FJV59" s="6"/>
      <c r="FJW59" s="6"/>
      <c r="FJX59" s="6"/>
      <c r="FJY59" s="6"/>
      <c r="FJZ59" s="6"/>
      <c r="FKA59" s="6"/>
      <c r="FKB59" s="6"/>
      <c r="FKC59" s="6"/>
      <c r="FKD59" s="6"/>
      <c r="FKE59" s="6"/>
      <c r="FKF59" s="6"/>
      <c r="FKG59" s="6"/>
      <c r="FKH59" s="6"/>
      <c r="FKI59" s="6"/>
      <c r="FKJ59" s="6"/>
      <c r="FKK59" s="6"/>
      <c r="FKL59" s="6"/>
      <c r="FKM59" s="6"/>
      <c r="FKN59" s="6"/>
      <c r="FKO59" s="6"/>
      <c r="FKP59" s="6"/>
      <c r="FKQ59" s="6"/>
      <c r="FKR59" s="6"/>
      <c r="FKS59" s="6"/>
      <c r="FKT59" s="6"/>
      <c r="FKU59" s="6"/>
      <c r="FKV59" s="6"/>
      <c r="FKW59" s="6"/>
      <c r="FKX59" s="6"/>
      <c r="FKY59" s="6"/>
      <c r="FKZ59" s="6"/>
      <c r="FLA59" s="6"/>
      <c r="FLB59" s="6"/>
      <c r="FLC59" s="6"/>
      <c r="FLD59" s="6"/>
      <c r="FLE59" s="6"/>
      <c r="FLF59" s="6"/>
      <c r="FLG59" s="6"/>
      <c r="FLH59" s="6"/>
      <c r="FLI59" s="6"/>
      <c r="FLJ59" s="6"/>
      <c r="FLK59" s="6"/>
      <c r="FLL59" s="6"/>
      <c r="FLM59" s="6"/>
      <c r="FLN59" s="6"/>
      <c r="FLO59" s="6"/>
      <c r="FLP59" s="6"/>
      <c r="FLQ59" s="6"/>
      <c r="FLR59" s="6"/>
      <c r="FLS59" s="6"/>
      <c r="FLT59" s="6"/>
      <c r="FLU59" s="6"/>
      <c r="FLV59" s="6"/>
      <c r="FLW59" s="6"/>
      <c r="FLX59" s="6"/>
      <c r="FLY59" s="6"/>
      <c r="FLZ59" s="6"/>
      <c r="FMA59" s="6"/>
      <c r="FMB59" s="6"/>
      <c r="FMC59" s="6"/>
      <c r="FMD59" s="6"/>
      <c r="FME59" s="6"/>
      <c r="FMF59" s="6"/>
      <c r="FMG59" s="6"/>
      <c r="FMH59" s="6"/>
      <c r="FMI59" s="6"/>
      <c r="FMJ59" s="6"/>
      <c r="FMK59" s="6"/>
      <c r="FML59" s="6"/>
      <c r="FMM59" s="6"/>
      <c r="FMN59" s="6"/>
      <c r="FMO59" s="6"/>
      <c r="FMP59" s="6"/>
      <c r="FMQ59" s="6"/>
      <c r="FMR59" s="6"/>
      <c r="FMS59" s="6"/>
      <c r="FMT59" s="6"/>
      <c r="FMU59" s="6"/>
      <c r="FMV59" s="6"/>
      <c r="FMW59" s="6"/>
      <c r="FMX59" s="6"/>
      <c r="FMY59" s="6"/>
      <c r="FMZ59" s="6"/>
      <c r="FNA59" s="6"/>
      <c r="FNB59" s="6"/>
      <c r="FNC59" s="6"/>
      <c r="FND59" s="6"/>
      <c r="FNE59" s="6"/>
      <c r="FNF59" s="6"/>
      <c r="FNG59" s="6"/>
      <c r="FNH59" s="6"/>
      <c r="FNI59" s="6"/>
      <c r="FNJ59" s="6"/>
      <c r="FNK59" s="6"/>
      <c r="FNL59" s="6"/>
      <c r="FNM59" s="6"/>
      <c r="FNN59" s="6"/>
      <c r="FNO59" s="6"/>
      <c r="FNP59" s="6"/>
      <c r="FNQ59" s="6"/>
      <c r="FNR59" s="6"/>
      <c r="FNS59" s="6"/>
      <c r="FNT59" s="6"/>
      <c r="FNU59" s="6"/>
      <c r="FNV59" s="6"/>
      <c r="FNW59" s="6"/>
      <c r="FNX59" s="6"/>
      <c r="FNY59" s="6"/>
      <c r="FNZ59" s="6"/>
      <c r="FOA59" s="6"/>
      <c r="FOB59" s="6"/>
      <c r="FOC59" s="6"/>
      <c r="FOD59" s="6"/>
      <c r="FOE59" s="6"/>
      <c r="FOF59" s="6"/>
      <c r="FOG59" s="6"/>
      <c r="FOH59" s="6"/>
      <c r="FOI59" s="6"/>
      <c r="FOJ59" s="6"/>
      <c r="FOK59" s="6"/>
      <c r="FOL59" s="6"/>
      <c r="FOM59" s="6"/>
      <c r="FON59" s="6"/>
      <c r="FOO59" s="6"/>
      <c r="FOP59" s="6"/>
      <c r="FOQ59" s="6"/>
      <c r="FOR59" s="6"/>
      <c r="FOS59" s="6"/>
      <c r="FOT59" s="6"/>
      <c r="FOU59" s="6"/>
      <c r="FOV59" s="6"/>
      <c r="FOW59" s="6"/>
      <c r="FOX59" s="6"/>
      <c r="FOY59" s="6"/>
      <c r="FOZ59" s="6"/>
      <c r="FPA59" s="6"/>
      <c r="FPB59" s="6"/>
      <c r="FPC59" s="6"/>
      <c r="FPD59" s="6"/>
      <c r="FPE59" s="6"/>
      <c r="FPF59" s="6"/>
      <c r="FPG59" s="6"/>
      <c r="FPH59" s="6"/>
      <c r="FPI59" s="6"/>
      <c r="FPJ59" s="6"/>
      <c r="FPK59" s="6"/>
      <c r="FPL59" s="6"/>
      <c r="FPM59" s="6"/>
      <c r="FPN59" s="6"/>
      <c r="FPO59" s="6"/>
      <c r="FPP59" s="6"/>
      <c r="FPQ59" s="6"/>
      <c r="FPR59" s="6"/>
      <c r="FPS59" s="6"/>
      <c r="FPT59" s="6"/>
      <c r="FPU59" s="6"/>
      <c r="FPV59" s="6"/>
      <c r="FPW59" s="6"/>
      <c r="FPX59" s="6"/>
      <c r="FPY59" s="6"/>
      <c r="FPZ59" s="6"/>
      <c r="FQA59" s="6"/>
      <c r="FQB59" s="6"/>
      <c r="FQC59" s="6"/>
      <c r="FQD59" s="6"/>
      <c r="FQE59" s="6"/>
      <c r="FQF59" s="6"/>
      <c r="FQG59" s="6"/>
      <c r="FQH59" s="6"/>
      <c r="FQI59" s="6"/>
      <c r="FQJ59" s="6"/>
      <c r="FQK59" s="6"/>
      <c r="FQL59" s="6"/>
      <c r="FQM59" s="6"/>
      <c r="FQN59" s="6"/>
      <c r="FQO59" s="6"/>
      <c r="FQP59" s="6"/>
      <c r="FQQ59" s="6"/>
      <c r="FQR59" s="6"/>
      <c r="FQS59" s="6"/>
      <c r="FQT59" s="6"/>
      <c r="FQU59" s="6"/>
      <c r="FQV59" s="6"/>
      <c r="FQW59" s="6"/>
      <c r="FQX59" s="6"/>
      <c r="FQY59" s="6"/>
      <c r="FQZ59" s="6"/>
      <c r="FRA59" s="6"/>
      <c r="FRB59" s="6"/>
      <c r="FRC59" s="6"/>
      <c r="FRD59" s="6"/>
      <c r="FRE59" s="6"/>
      <c r="FRF59" s="6"/>
      <c r="FRG59" s="6"/>
      <c r="FRH59" s="6"/>
      <c r="FRI59" s="6"/>
      <c r="FRJ59" s="6"/>
      <c r="FRK59" s="6"/>
      <c r="FRL59" s="6"/>
      <c r="FRM59" s="6"/>
      <c r="FRN59" s="6"/>
      <c r="FRO59" s="6"/>
      <c r="FRP59" s="6"/>
      <c r="FRQ59" s="6"/>
      <c r="FRR59" s="6"/>
      <c r="FRS59" s="6"/>
      <c r="FRT59" s="6"/>
      <c r="FRU59" s="6"/>
      <c r="FRV59" s="6"/>
      <c r="FRW59" s="6"/>
      <c r="FRX59" s="6"/>
      <c r="FRY59" s="6"/>
      <c r="FRZ59" s="6"/>
      <c r="FSA59" s="6"/>
      <c r="FSB59" s="6"/>
      <c r="FSC59" s="6"/>
      <c r="FSD59" s="6"/>
      <c r="FSE59" s="6"/>
      <c r="FSF59" s="6"/>
      <c r="FSG59" s="6"/>
      <c r="FSH59" s="6"/>
      <c r="FSI59" s="6"/>
      <c r="FSJ59" s="6"/>
      <c r="FSK59" s="6"/>
      <c r="FSL59" s="6"/>
      <c r="FSM59" s="6"/>
      <c r="FSN59" s="6"/>
      <c r="FSO59" s="6"/>
      <c r="FSP59" s="6"/>
      <c r="FSQ59" s="6"/>
      <c r="FSR59" s="6"/>
      <c r="FSS59" s="6"/>
      <c r="FST59" s="6"/>
      <c r="FSU59" s="6"/>
      <c r="FSV59" s="6"/>
      <c r="FSW59" s="6"/>
      <c r="FSX59" s="6"/>
      <c r="FSY59" s="6"/>
      <c r="FSZ59" s="6"/>
      <c r="FTA59" s="6"/>
      <c r="FTB59" s="6"/>
      <c r="FTC59" s="6"/>
      <c r="FTD59" s="6"/>
      <c r="FTE59" s="6"/>
      <c r="FTF59" s="6"/>
      <c r="FTG59" s="6"/>
      <c r="FTH59" s="6"/>
      <c r="FTI59" s="6"/>
      <c r="FTJ59" s="6"/>
      <c r="FTK59" s="6"/>
      <c r="FTL59" s="6"/>
      <c r="FTM59" s="6"/>
      <c r="FTN59" s="6"/>
      <c r="FTO59" s="6"/>
      <c r="FTP59" s="6"/>
      <c r="FTQ59" s="6"/>
      <c r="FTR59" s="6"/>
      <c r="FTS59" s="6"/>
      <c r="FTT59" s="6"/>
      <c r="FTU59" s="6"/>
      <c r="FTV59" s="6"/>
      <c r="FTW59" s="6"/>
      <c r="FTX59" s="6"/>
      <c r="FTY59" s="6"/>
      <c r="FTZ59" s="6"/>
      <c r="FUA59" s="6"/>
      <c r="FUB59" s="6"/>
      <c r="FUC59" s="6"/>
      <c r="FUD59" s="6"/>
      <c r="FUE59" s="6"/>
      <c r="FUF59" s="6"/>
      <c r="FUG59" s="6"/>
      <c r="FUH59" s="6"/>
      <c r="FUI59" s="6"/>
      <c r="FUJ59" s="6"/>
      <c r="FUK59" s="6"/>
      <c r="FUL59" s="6"/>
      <c r="FUM59" s="6"/>
      <c r="FUN59" s="6"/>
      <c r="FUO59" s="6"/>
      <c r="FUP59" s="6"/>
      <c r="FUQ59" s="6"/>
      <c r="FUR59" s="6"/>
      <c r="FUS59" s="6"/>
      <c r="FUT59" s="6"/>
      <c r="FUU59" s="6"/>
      <c r="FUV59" s="6"/>
      <c r="FUW59" s="6"/>
      <c r="FUX59" s="6"/>
      <c r="FUY59" s="6"/>
      <c r="FUZ59" s="6"/>
      <c r="FVA59" s="6"/>
      <c r="FVB59" s="6"/>
      <c r="FVC59" s="6"/>
      <c r="FVD59" s="6"/>
      <c r="FVE59" s="6"/>
      <c r="FVF59" s="6"/>
      <c r="FVG59" s="6"/>
      <c r="FVH59" s="6"/>
      <c r="FVI59" s="6"/>
      <c r="FVJ59" s="6"/>
      <c r="FVK59" s="6"/>
      <c r="FVL59" s="6"/>
      <c r="FVM59" s="6"/>
      <c r="FVN59" s="6"/>
      <c r="FVO59" s="6"/>
      <c r="FVP59" s="6"/>
      <c r="FVQ59" s="6"/>
      <c r="FVR59" s="6"/>
      <c r="FVS59" s="6"/>
      <c r="FVT59" s="6"/>
      <c r="FVU59" s="6"/>
      <c r="FVV59" s="6"/>
      <c r="FVW59" s="6"/>
      <c r="FVX59" s="6"/>
      <c r="FVY59" s="6"/>
      <c r="FVZ59" s="6"/>
      <c r="FWA59" s="6"/>
      <c r="FWB59" s="6"/>
      <c r="FWC59" s="6"/>
      <c r="FWD59" s="6"/>
      <c r="FWE59" s="6"/>
      <c r="FWF59" s="6"/>
      <c r="FWG59" s="6"/>
      <c r="FWH59" s="6"/>
      <c r="FWI59" s="6"/>
      <c r="FWJ59" s="6"/>
      <c r="FWK59" s="6"/>
      <c r="FWL59" s="6"/>
      <c r="FWM59" s="6"/>
      <c r="FWN59" s="6"/>
      <c r="FWO59" s="6"/>
      <c r="FWP59" s="6"/>
      <c r="FWQ59" s="6"/>
      <c r="FWR59" s="6"/>
      <c r="FWS59" s="6"/>
      <c r="FWT59" s="6"/>
      <c r="FWU59" s="6"/>
      <c r="FWV59" s="6"/>
      <c r="FWW59" s="6"/>
      <c r="FWX59" s="6"/>
      <c r="FWY59" s="6"/>
      <c r="FWZ59" s="6"/>
      <c r="FXA59" s="6"/>
      <c r="FXB59" s="6"/>
      <c r="FXC59" s="6"/>
      <c r="FXD59" s="6"/>
      <c r="FXE59" s="6"/>
      <c r="FXF59" s="6"/>
      <c r="FXG59" s="6"/>
      <c r="FXH59" s="6"/>
      <c r="FXI59" s="6"/>
      <c r="FXJ59" s="6"/>
      <c r="FXK59" s="6"/>
      <c r="FXL59" s="6"/>
      <c r="FXM59" s="6"/>
      <c r="FXN59" s="6"/>
      <c r="FXO59" s="6"/>
      <c r="FXP59" s="6"/>
      <c r="FXQ59" s="6"/>
      <c r="FXR59" s="6"/>
      <c r="FXS59" s="6"/>
      <c r="FXT59" s="6"/>
      <c r="FXU59" s="6"/>
      <c r="FXV59" s="6"/>
      <c r="FXW59" s="6"/>
      <c r="FXX59" s="6"/>
      <c r="FXY59" s="6"/>
      <c r="FXZ59" s="6"/>
      <c r="FYA59" s="6"/>
      <c r="FYB59" s="6"/>
      <c r="FYC59" s="6"/>
      <c r="FYD59" s="6"/>
      <c r="FYE59" s="6"/>
      <c r="FYF59" s="6"/>
      <c r="FYG59" s="6"/>
      <c r="FYH59" s="6"/>
      <c r="FYI59" s="6"/>
      <c r="FYJ59" s="6"/>
      <c r="FYK59" s="6"/>
      <c r="FYL59" s="6"/>
      <c r="FYM59" s="6"/>
      <c r="FYN59" s="6"/>
      <c r="FYO59" s="6"/>
      <c r="FYP59" s="6"/>
      <c r="FYQ59" s="6"/>
      <c r="FYR59" s="6"/>
      <c r="FYS59" s="6"/>
      <c r="FYT59" s="6"/>
      <c r="FYU59" s="6"/>
      <c r="FYV59" s="6"/>
      <c r="FYW59" s="6"/>
      <c r="FYX59" s="6"/>
      <c r="FYY59" s="6"/>
      <c r="FYZ59" s="6"/>
      <c r="FZA59" s="6"/>
      <c r="FZB59" s="6"/>
      <c r="FZC59" s="6"/>
      <c r="FZD59" s="6"/>
      <c r="FZE59" s="6"/>
      <c r="FZF59" s="6"/>
      <c r="FZG59" s="6"/>
      <c r="FZH59" s="6"/>
      <c r="FZI59" s="6"/>
      <c r="FZJ59" s="6"/>
      <c r="FZK59" s="6"/>
      <c r="FZL59" s="6"/>
      <c r="FZM59" s="6"/>
      <c r="FZN59" s="6"/>
      <c r="FZO59" s="6"/>
      <c r="FZP59" s="6"/>
      <c r="FZQ59" s="6"/>
      <c r="FZR59" s="6"/>
      <c r="FZS59" s="6"/>
      <c r="FZT59" s="6"/>
      <c r="FZU59" s="6"/>
      <c r="FZV59" s="6"/>
      <c r="FZW59" s="6"/>
      <c r="FZX59" s="6"/>
      <c r="FZY59" s="6"/>
      <c r="FZZ59" s="6"/>
      <c r="GAA59" s="6"/>
      <c r="GAB59" s="6"/>
      <c r="GAC59" s="6"/>
      <c r="GAD59" s="6"/>
      <c r="GAE59" s="6"/>
      <c r="GAF59" s="6"/>
      <c r="GAG59" s="6"/>
      <c r="GAH59" s="6"/>
      <c r="GAI59" s="6"/>
      <c r="GAJ59" s="6"/>
      <c r="GAK59" s="6"/>
      <c r="GAL59" s="6"/>
      <c r="GAM59" s="6"/>
      <c r="GAN59" s="6"/>
      <c r="GAO59" s="6"/>
      <c r="GAP59" s="6"/>
      <c r="GAQ59" s="6"/>
      <c r="GAR59" s="6"/>
      <c r="GAS59" s="6"/>
      <c r="GAT59" s="6"/>
      <c r="GAU59" s="6"/>
      <c r="GAV59" s="6"/>
      <c r="GAW59" s="6"/>
      <c r="GAX59" s="6"/>
      <c r="GAY59" s="6"/>
      <c r="GAZ59" s="6"/>
      <c r="GBA59" s="6"/>
      <c r="GBB59" s="6"/>
      <c r="GBC59" s="6"/>
      <c r="GBD59" s="6"/>
      <c r="GBE59" s="6"/>
      <c r="GBF59" s="6"/>
      <c r="GBG59" s="6"/>
      <c r="GBH59" s="6"/>
      <c r="GBI59" s="6"/>
      <c r="GBJ59" s="6"/>
      <c r="GBK59" s="6"/>
      <c r="GBL59" s="6"/>
      <c r="GBM59" s="6"/>
      <c r="GBN59" s="6"/>
      <c r="GBO59" s="6"/>
      <c r="GBP59" s="6"/>
      <c r="GBQ59" s="6"/>
      <c r="GBR59" s="6"/>
      <c r="GBS59" s="6"/>
      <c r="GBT59" s="6"/>
      <c r="GBU59" s="6"/>
      <c r="GBV59" s="6"/>
      <c r="GBW59" s="6"/>
      <c r="GBX59" s="6"/>
      <c r="GBY59" s="6"/>
      <c r="GBZ59" s="6"/>
      <c r="GCA59" s="6"/>
      <c r="GCB59" s="6"/>
      <c r="GCC59" s="6"/>
      <c r="GCD59" s="6"/>
      <c r="GCE59" s="6"/>
      <c r="GCF59" s="6"/>
      <c r="GCG59" s="6"/>
      <c r="GCH59" s="6"/>
      <c r="GCI59" s="6"/>
      <c r="GCJ59" s="6"/>
      <c r="GCK59" s="6"/>
      <c r="GCL59" s="6"/>
      <c r="GCM59" s="6"/>
      <c r="GCN59" s="6"/>
      <c r="GCO59" s="6"/>
      <c r="GCP59" s="6"/>
      <c r="GCQ59" s="6"/>
      <c r="GCR59" s="6"/>
      <c r="GCS59" s="6"/>
      <c r="GCT59" s="6"/>
      <c r="GCU59" s="6"/>
      <c r="GCV59" s="6"/>
      <c r="GCW59" s="6"/>
      <c r="GCX59" s="6"/>
      <c r="GCY59" s="6"/>
      <c r="GCZ59" s="6"/>
      <c r="GDA59" s="6"/>
      <c r="GDB59" s="6"/>
      <c r="GDC59" s="6"/>
      <c r="GDD59" s="6"/>
      <c r="GDE59" s="6"/>
      <c r="GDF59" s="6"/>
      <c r="GDG59" s="6"/>
      <c r="GDH59" s="6"/>
      <c r="GDI59" s="6"/>
      <c r="GDJ59" s="6"/>
      <c r="GDK59" s="6"/>
      <c r="GDL59" s="6"/>
      <c r="GDM59" s="6"/>
      <c r="GDN59" s="6"/>
      <c r="GDO59" s="6"/>
      <c r="GDP59" s="6"/>
      <c r="GDQ59" s="6"/>
      <c r="GDR59" s="6"/>
      <c r="GDS59" s="6"/>
      <c r="GDT59" s="6"/>
      <c r="GDU59" s="6"/>
      <c r="GDV59" s="6"/>
      <c r="GDW59" s="6"/>
      <c r="GDX59" s="6"/>
      <c r="GDY59" s="6"/>
      <c r="GDZ59" s="6"/>
      <c r="GEA59" s="6"/>
      <c r="GEB59" s="6"/>
      <c r="GEC59" s="6"/>
      <c r="GED59" s="6"/>
      <c r="GEE59" s="6"/>
      <c r="GEF59" s="6"/>
      <c r="GEG59" s="6"/>
      <c r="GEH59" s="6"/>
      <c r="GEI59" s="6"/>
      <c r="GEJ59" s="6"/>
      <c r="GEK59" s="6"/>
      <c r="GEL59" s="6"/>
      <c r="GEM59" s="6"/>
      <c r="GEN59" s="6"/>
      <c r="GEO59" s="6"/>
      <c r="GEP59" s="6"/>
      <c r="GEQ59" s="6"/>
      <c r="GER59" s="6"/>
      <c r="GES59" s="6"/>
      <c r="GET59" s="6"/>
      <c r="GEU59" s="6"/>
      <c r="GEV59" s="6"/>
      <c r="GEW59" s="6"/>
      <c r="GEX59" s="6"/>
      <c r="GEY59" s="6"/>
      <c r="GEZ59" s="6"/>
      <c r="GFA59" s="6"/>
      <c r="GFB59" s="6"/>
      <c r="GFC59" s="6"/>
      <c r="GFD59" s="6"/>
      <c r="GFE59" s="6"/>
      <c r="GFF59" s="6"/>
      <c r="GFG59" s="6"/>
      <c r="GFH59" s="6"/>
      <c r="GFI59" s="6"/>
      <c r="GFJ59" s="6"/>
      <c r="GFK59" s="6"/>
      <c r="GFL59" s="6"/>
      <c r="GFM59" s="6"/>
      <c r="GFN59" s="6"/>
      <c r="GFO59" s="6"/>
      <c r="GFP59" s="6"/>
      <c r="GFQ59" s="6"/>
      <c r="GFR59" s="6"/>
      <c r="GFS59" s="6"/>
      <c r="GFT59" s="6"/>
      <c r="GFU59" s="6"/>
      <c r="GFV59" s="6"/>
      <c r="GFW59" s="6"/>
      <c r="GFX59" s="6"/>
      <c r="GFY59" s="6"/>
      <c r="GFZ59" s="6"/>
      <c r="GGA59" s="6"/>
      <c r="GGB59" s="6"/>
      <c r="GGC59" s="6"/>
      <c r="GGD59" s="6"/>
      <c r="GGE59" s="6"/>
      <c r="GGF59" s="6"/>
      <c r="GGG59" s="6"/>
      <c r="GGH59" s="6"/>
      <c r="GGI59" s="6"/>
      <c r="GGJ59" s="6"/>
      <c r="GGK59" s="6"/>
      <c r="GGL59" s="6"/>
      <c r="GGM59" s="6"/>
      <c r="GGN59" s="6"/>
      <c r="GGO59" s="6"/>
      <c r="GGP59" s="6"/>
      <c r="GGQ59" s="6"/>
      <c r="GGR59" s="6"/>
      <c r="GGS59" s="6"/>
      <c r="GGT59" s="6"/>
      <c r="GGU59" s="6"/>
      <c r="GGV59" s="6"/>
      <c r="GGW59" s="6"/>
      <c r="GGX59" s="6"/>
      <c r="GGY59" s="6"/>
      <c r="GGZ59" s="6"/>
      <c r="GHA59" s="6"/>
      <c r="GHB59" s="6"/>
      <c r="GHC59" s="6"/>
      <c r="GHD59" s="6"/>
      <c r="GHE59" s="6"/>
      <c r="GHF59" s="6"/>
      <c r="GHG59" s="6"/>
      <c r="GHH59" s="6"/>
      <c r="GHI59" s="6"/>
      <c r="GHJ59" s="6"/>
      <c r="GHK59" s="6"/>
      <c r="GHL59" s="6"/>
      <c r="GHM59" s="6"/>
      <c r="GHN59" s="6"/>
      <c r="GHO59" s="6"/>
      <c r="GHP59" s="6"/>
      <c r="GHQ59" s="6"/>
      <c r="GHR59" s="6"/>
      <c r="GHS59" s="6"/>
      <c r="GHT59" s="6"/>
      <c r="GHU59" s="6"/>
      <c r="GHV59" s="6"/>
      <c r="GHW59" s="6"/>
      <c r="GHX59" s="6"/>
      <c r="GHY59" s="6"/>
      <c r="GHZ59" s="6"/>
      <c r="GIA59" s="6"/>
      <c r="GIB59" s="6"/>
      <c r="GIC59" s="6"/>
      <c r="GID59" s="6"/>
      <c r="GIE59" s="6"/>
      <c r="GIF59" s="6"/>
      <c r="GIG59" s="6"/>
      <c r="GIH59" s="6"/>
      <c r="GII59" s="6"/>
      <c r="GIJ59" s="6"/>
      <c r="GIK59" s="6"/>
      <c r="GIL59" s="6"/>
      <c r="GIM59" s="6"/>
      <c r="GIN59" s="6"/>
      <c r="GIO59" s="6"/>
      <c r="GIP59" s="6"/>
      <c r="GIQ59" s="6"/>
      <c r="GIR59" s="6"/>
      <c r="GIS59" s="6"/>
      <c r="GIT59" s="6"/>
      <c r="GIU59" s="6"/>
      <c r="GIV59" s="6"/>
      <c r="GIW59" s="6"/>
      <c r="GIX59" s="6"/>
      <c r="GIY59" s="6"/>
      <c r="GIZ59" s="6"/>
      <c r="GJA59" s="6"/>
      <c r="GJB59" s="6"/>
      <c r="GJC59" s="6"/>
      <c r="GJD59" s="6"/>
      <c r="GJE59" s="6"/>
      <c r="GJF59" s="6"/>
      <c r="GJG59" s="6"/>
      <c r="GJH59" s="6"/>
      <c r="GJI59" s="6"/>
      <c r="GJJ59" s="6"/>
      <c r="GJK59" s="6"/>
      <c r="GJL59" s="6"/>
      <c r="GJM59" s="6"/>
      <c r="GJN59" s="6"/>
      <c r="GJO59" s="6"/>
      <c r="GJP59" s="6"/>
      <c r="GJQ59" s="6"/>
      <c r="GJR59" s="6"/>
      <c r="GJS59" s="6"/>
      <c r="GJT59" s="6"/>
      <c r="GJU59" s="6"/>
      <c r="GJV59" s="6"/>
      <c r="GJW59" s="6"/>
      <c r="GJX59" s="6"/>
      <c r="GJY59" s="6"/>
      <c r="GJZ59" s="6"/>
      <c r="GKA59" s="6"/>
      <c r="GKB59" s="6"/>
      <c r="GKC59" s="6"/>
      <c r="GKD59" s="6"/>
      <c r="GKE59" s="6"/>
      <c r="GKF59" s="6"/>
      <c r="GKG59" s="6"/>
      <c r="GKH59" s="6"/>
      <c r="GKI59" s="6"/>
      <c r="GKJ59" s="6"/>
      <c r="GKK59" s="6"/>
      <c r="GKL59" s="6"/>
      <c r="GKM59" s="6"/>
      <c r="GKN59" s="6"/>
      <c r="GKO59" s="6"/>
      <c r="GKP59" s="6"/>
      <c r="GKQ59" s="6"/>
      <c r="GKR59" s="6"/>
      <c r="GKS59" s="6"/>
      <c r="GKT59" s="6"/>
      <c r="GKU59" s="6"/>
      <c r="GKV59" s="6"/>
      <c r="GKW59" s="6"/>
      <c r="GKX59" s="6"/>
      <c r="GKY59" s="6"/>
      <c r="GKZ59" s="6"/>
      <c r="GLA59" s="6"/>
      <c r="GLB59" s="6"/>
      <c r="GLC59" s="6"/>
      <c r="GLD59" s="6"/>
      <c r="GLE59" s="6"/>
      <c r="GLF59" s="6"/>
      <c r="GLG59" s="6"/>
      <c r="GLH59" s="6"/>
      <c r="GLI59" s="6"/>
      <c r="GLJ59" s="6"/>
      <c r="GLK59" s="6"/>
      <c r="GLL59" s="6"/>
      <c r="GLM59" s="6"/>
      <c r="GLN59" s="6"/>
      <c r="GLO59" s="6"/>
      <c r="GLP59" s="6"/>
      <c r="GLQ59" s="6"/>
      <c r="GLR59" s="6"/>
      <c r="GLS59" s="6"/>
      <c r="GLT59" s="6"/>
      <c r="GLU59" s="6"/>
      <c r="GLV59" s="6"/>
      <c r="GLW59" s="6"/>
      <c r="GLX59" s="6"/>
      <c r="GLY59" s="6"/>
      <c r="GLZ59" s="6"/>
      <c r="GMA59" s="6"/>
      <c r="GMB59" s="6"/>
      <c r="GMC59" s="6"/>
      <c r="GMD59" s="6"/>
      <c r="GME59" s="6"/>
      <c r="GMF59" s="6"/>
      <c r="GMG59" s="6"/>
      <c r="GMH59" s="6"/>
      <c r="GMI59" s="6"/>
      <c r="GMJ59" s="6"/>
      <c r="GMK59" s="6"/>
      <c r="GML59" s="6"/>
      <c r="GMM59" s="6"/>
      <c r="GMN59" s="6"/>
      <c r="GMO59" s="6"/>
      <c r="GMP59" s="6"/>
      <c r="GMQ59" s="6"/>
      <c r="GMR59" s="6"/>
      <c r="GMS59" s="6"/>
      <c r="GMT59" s="6"/>
      <c r="GMU59" s="6"/>
      <c r="GMV59" s="6"/>
      <c r="GMW59" s="6"/>
      <c r="GMX59" s="6"/>
      <c r="GMY59" s="6"/>
      <c r="GMZ59" s="6"/>
      <c r="GNA59" s="6"/>
      <c r="GNB59" s="6"/>
      <c r="GNC59" s="6"/>
      <c r="GND59" s="6"/>
      <c r="GNE59" s="6"/>
      <c r="GNF59" s="6"/>
      <c r="GNG59" s="6"/>
      <c r="GNH59" s="6"/>
      <c r="GNI59" s="6"/>
      <c r="GNJ59" s="6"/>
      <c r="GNK59" s="6"/>
      <c r="GNL59" s="6"/>
      <c r="GNM59" s="6"/>
      <c r="GNN59" s="6"/>
      <c r="GNO59" s="6"/>
      <c r="GNP59" s="6"/>
      <c r="GNQ59" s="6"/>
      <c r="GNR59" s="6"/>
      <c r="GNS59" s="6"/>
      <c r="GNT59" s="6"/>
      <c r="GNU59" s="6"/>
      <c r="GNV59" s="6"/>
      <c r="GNW59" s="6"/>
      <c r="GNX59" s="6"/>
      <c r="GNY59" s="6"/>
      <c r="GNZ59" s="6"/>
      <c r="GOA59" s="6"/>
      <c r="GOB59" s="6"/>
      <c r="GOC59" s="6"/>
      <c r="GOD59" s="6"/>
      <c r="GOE59" s="6"/>
      <c r="GOF59" s="6"/>
      <c r="GOG59" s="6"/>
      <c r="GOH59" s="6"/>
      <c r="GOI59" s="6"/>
      <c r="GOJ59" s="6"/>
      <c r="GOK59" s="6"/>
      <c r="GOL59" s="6"/>
      <c r="GOM59" s="6"/>
      <c r="GON59" s="6"/>
      <c r="GOO59" s="6"/>
      <c r="GOP59" s="6"/>
      <c r="GOQ59" s="6"/>
      <c r="GOR59" s="6"/>
      <c r="GOS59" s="6"/>
      <c r="GOT59" s="6"/>
      <c r="GOU59" s="6"/>
      <c r="GOV59" s="6"/>
      <c r="GOW59" s="6"/>
      <c r="GOX59" s="6"/>
      <c r="GOY59" s="6"/>
      <c r="GOZ59" s="6"/>
      <c r="GPA59" s="6"/>
      <c r="GPB59" s="6"/>
      <c r="GPC59" s="6"/>
      <c r="GPD59" s="6"/>
      <c r="GPE59" s="6"/>
      <c r="GPF59" s="6"/>
      <c r="GPG59" s="6"/>
      <c r="GPH59" s="6"/>
      <c r="GPI59" s="6"/>
      <c r="GPJ59" s="6"/>
      <c r="GPK59" s="6"/>
      <c r="GPL59" s="6"/>
      <c r="GPM59" s="6"/>
      <c r="GPN59" s="6"/>
      <c r="GPO59" s="6"/>
      <c r="GPP59" s="6"/>
      <c r="GPQ59" s="6"/>
      <c r="GPR59" s="6"/>
      <c r="GPS59" s="6"/>
      <c r="GPT59" s="6"/>
      <c r="GPU59" s="6"/>
      <c r="GPV59" s="6"/>
      <c r="GPW59" s="6"/>
      <c r="GPX59" s="6"/>
      <c r="GPY59" s="6"/>
      <c r="GPZ59" s="6"/>
      <c r="GQA59" s="6"/>
      <c r="GQB59" s="6"/>
      <c r="GQC59" s="6"/>
      <c r="GQD59" s="6"/>
      <c r="GQE59" s="6"/>
      <c r="GQF59" s="6"/>
      <c r="GQG59" s="6"/>
      <c r="GQH59" s="6"/>
      <c r="GQI59" s="6"/>
      <c r="GQJ59" s="6"/>
      <c r="GQK59" s="6"/>
      <c r="GQL59" s="6"/>
      <c r="GQM59" s="6"/>
      <c r="GQN59" s="6"/>
      <c r="GQO59" s="6"/>
      <c r="GQP59" s="6"/>
      <c r="GQQ59" s="6"/>
      <c r="GQR59" s="6"/>
      <c r="GQS59" s="6"/>
      <c r="GQT59" s="6"/>
      <c r="GQU59" s="6"/>
      <c r="GQV59" s="6"/>
      <c r="GQW59" s="6"/>
      <c r="GQX59" s="6"/>
      <c r="GQY59" s="6"/>
      <c r="GQZ59" s="6"/>
      <c r="GRA59" s="6"/>
      <c r="GRB59" s="6"/>
      <c r="GRC59" s="6"/>
      <c r="GRD59" s="6"/>
      <c r="GRE59" s="6"/>
      <c r="GRF59" s="6"/>
      <c r="GRG59" s="6"/>
      <c r="GRH59" s="6"/>
      <c r="GRI59" s="6"/>
      <c r="GRJ59" s="6"/>
      <c r="GRK59" s="6"/>
      <c r="GRL59" s="6"/>
      <c r="GRM59" s="6"/>
      <c r="GRN59" s="6"/>
      <c r="GRO59" s="6"/>
      <c r="GRP59" s="6"/>
      <c r="GRQ59" s="6"/>
      <c r="GRR59" s="6"/>
      <c r="GRS59" s="6"/>
      <c r="GRT59" s="6"/>
      <c r="GRU59" s="6"/>
      <c r="GRV59" s="6"/>
      <c r="GRW59" s="6"/>
      <c r="GRX59" s="6"/>
      <c r="GRY59" s="6"/>
      <c r="GRZ59" s="6"/>
      <c r="GSA59" s="6"/>
      <c r="GSB59" s="6"/>
      <c r="GSC59" s="6"/>
      <c r="GSD59" s="6"/>
      <c r="GSE59" s="6"/>
      <c r="GSF59" s="6"/>
      <c r="GSG59" s="6"/>
      <c r="GSH59" s="6"/>
      <c r="GSI59" s="6"/>
      <c r="GSJ59" s="6"/>
      <c r="GSK59" s="6"/>
      <c r="GSL59" s="6"/>
      <c r="GSM59" s="6"/>
      <c r="GSN59" s="6"/>
      <c r="GSO59" s="6"/>
      <c r="GSP59" s="6"/>
      <c r="GSQ59" s="6"/>
      <c r="GSR59" s="6"/>
      <c r="GSS59" s="6"/>
      <c r="GST59" s="6"/>
      <c r="GSU59" s="6"/>
      <c r="GSV59" s="6"/>
      <c r="GSW59" s="6"/>
      <c r="GSX59" s="6"/>
      <c r="GSY59" s="6"/>
      <c r="GSZ59" s="6"/>
      <c r="GTA59" s="6"/>
      <c r="GTB59" s="6"/>
      <c r="GTC59" s="6"/>
      <c r="GTD59" s="6"/>
      <c r="GTE59" s="6"/>
      <c r="GTF59" s="6"/>
      <c r="GTG59" s="6"/>
      <c r="GTH59" s="6"/>
      <c r="GTI59" s="6"/>
      <c r="GTJ59" s="6"/>
      <c r="GTK59" s="6"/>
      <c r="GTL59" s="6"/>
      <c r="GTM59" s="6"/>
      <c r="GTN59" s="6"/>
      <c r="GTO59" s="6"/>
      <c r="GTP59" s="6"/>
      <c r="GTQ59" s="6"/>
      <c r="GTR59" s="6"/>
      <c r="GTS59" s="6"/>
      <c r="GTT59" s="6"/>
      <c r="GTU59" s="6"/>
      <c r="GTV59" s="6"/>
      <c r="GTW59" s="6"/>
      <c r="GTX59" s="6"/>
      <c r="GTY59" s="6"/>
      <c r="GTZ59" s="6"/>
      <c r="GUA59" s="6"/>
      <c r="GUB59" s="6"/>
      <c r="GUC59" s="6"/>
      <c r="GUD59" s="6"/>
      <c r="GUE59" s="6"/>
      <c r="GUF59" s="6"/>
      <c r="GUG59" s="6"/>
      <c r="GUH59" s="6"/>
      <c r="GUI59" s="6"/>
      <c r="GUJ59" s="6"/>
      <c r="GUK59" s="6"/>
      <c r="GUL59" s="6"/>
      <c r="GUM59" s="6"/>
      <c r="GUN59" s="6"/>
      <c r="GUO59" s="6"/>
      <c r="GUP59" s="6"/>
      <c r="GUQ59" s="6"/>
      <c r="GUR59" s="6"/>
      <c r="GUS59" s="6"/>
      <c r="GUT59" s="6"/>
      <c r="GUU59" s="6"/>
      <c r="GUV59" s="6"/>
      <c r="GUW59" s="6"/>
      <c r="GUX59" s="6"/>
      <c r="GUY59" s="6"/>
      <c r="GUZ59" s="6"/>
      <c r="GVA59" s="6"/>
      <c r="GVB59" s="6"/>
      <c r="GVC59" s="6"/>
      <c r="GVD59" s="6"/>
      <c r="GVE59" s="6"/>
      <c r="GVF59" s="6"/>
      <c r="GVG59" s="6"/>
      <c r="GVH59" s="6"/>
      <c r="GVI59" s="6"/>
      <c r="GVJ59" s="6"/>
      <c r="GVK59" s="6"/>
      <c r="GVL59" s="6"/>
      <c r="GVM59" s="6"/>
      <c r="GVN59" s="6"/>
      <c r="GVO59" s="6"/>
      <c r="GVP59" s="6"/>
      <c r="GVQ59" s="6"/>
      <c r="GVR59" s="6"/>
      <c r="GVS59" s="6"/>
      <c r="GVT59" s="6"/>
      <c r="GVU59" s="6"/>
      <c r="GVV59" s="6"/>
      <c r="GVW59" s="6"/>
      <c r="GVX59" s="6"/>
      <c r="GVY59" s="6"/>
      <c r="GVZ59" s="6"/>
      <c r="GWA59" s="6"/>
      <c r="GWB59" s="6"/>
      <c r="GWC59" s="6"/>
      <c r="GWD59" s="6"/>
      <c r="GWE59" s="6"/>
      <c r="GWF59" s="6"/>
      <c r="GWG59" s="6"/>
      <c r="GWH59" s="6"/>
      <c r="GWI59" s="6"/>
      <c r="GWJ59" s="6"/>
      <c r="GWK59" s="6"/>
      <c r="GWL59" s="6"/>
      <c r="GWM59" s="6"/>
      <c r="GWN59" s="6"/>
      <c r="GWO59" s="6"/>
      <c r="GWP59" s="6"/>
      <c r="GWQ59" s="6"/>
      <c r="GWR59" s="6"/>
      <c r="GWS59" s="6"/>
      <c r="GWT59" s="6"/>
      <c r="GWU59" s="6"/>
      <c r="GWV59" s="6"/>
      <c r="GWW59" s="6"/>
      <c r="GWX59" s="6"/>
      <c r="GWY59" s="6"/>
      <c r="GWZ59" s="6"/>
      <c r="GXA59" s="6"/>
      <c r="GXB59" s="6"/>
      <c r="GXC59" s="6"/>
      <c r="GXD59" s="6"/>
      <c r="GXE59" s="6"/>
      <c r="GXF59" s="6"/>
      <c r="GXG59" s="6"/>
      <c r="GXH59" s="6"/>
      <c r="GXI59" s="6"/>
      <c r="GXJ59" s="6"/>
      <c r="GXK59" s="6"/>
      <c r="GXL59" s="6"/>
      <c r="GXM59" s="6"/>
      <c r="GXN59" s="6"/>
      <c r="GXO59" s="6"/>
      <c r="GXP59" s="6"/>
      <c r="GXQ59" s="6"/>
      <c r="GXR59" s="6"/>
      <c r="GXS59" s="6"/>
      <c r="GXT59" s="6"/>
      <c r="GXU59" s="6"/>
      <c r="GXV59" s="6"/>
      <c r="GXW59" s="6"/>
      <c r="GXX59" s="6"/>
      <c r="GXY59" s="6"/>
      <c r="GXZ59" s="6"/>
      <c r="GYA59" s="6"/>
      <c r="GYB59" s="6"/>
      <c r="GYC59" s="6"/>
      <c r="GYD59" s="6"/>
      <c r="GYE59" s="6"/>
      <c r="GYF59" s="6"/>
      <c r="GYG59" s="6"/>
      <c r="GYH59" s="6"/>
      <c r="GYI59" s="6"/>
      <c r="GYJ59" s="6"/>
      <c r="GYK59" s="6"/>
      <c r="GYL59" s="6"/>
      <c r="GYM59" s="6"/>
      <c r="GYN59" s="6"/>
      <c r="GYO59" s="6"/>
      <c r="GYP59" s="6"/>
      <c r="GYQ59" s="6"/>
      <c r="GYR59" s="6"/>
      <c r="GYS59" s="6"/>
      <c r="GYT59" s="6"/>
      <c r="GYU59" s="6"/>
      <c r="GYV59" s="6"/>
      <c r="GYW59" s="6"/>
      <c r="GYX59" s="6"/>
      <c r="GYY59" s="6"/>
      <c r="GYZ59" s="6"/>
      <c r="GZA59" s="6"/>
      <c r="GZB59" s="6"/>
      <c r="GZC59" s="6"/>
      <c r="GZD59" s="6"/>
      <c r="GZE59" s="6"/>
      <c r="GZF59" s="6"/>
      <c r="GZG59" s="6"/>
      <c r="GZH59" s="6"/>
      <c r="GZI59" s="6"/>
      <c r="GZJ59" s="6"/>
      <c r="GZK59" s="6"/>
      <c r="GZL59" s="6"/>
      <c r="GZM59" s="6"/>
      <c r="GZN59" s="6"/>
      <c r="GZO59" s="6"/>
      <c r="GZP59" s="6"/>
      <c r="GZQ59" s="6"/>
      <c r="GZR59" s="6"/>
      <c r="GZS59" s="6"/>
      <c r="GZT59" s="6"/>
      <c r="GZU59" s="6"/>
      <c r="GZV59" s="6"/>
      <c r="GZW59" s="6"/>
      <c r="GZX59" s="6"/>
      <c r="GZY59" s="6"/>
      <c r="GZZ59" s="6"/>
      <c r="HAA59" s="6"/>
      <c r="HAB59" s="6"/>
      <c r="HAC59" s="6"/>
      <c r="HAD59" s="6"/>
      <c r="HAE59" s="6"/>
      <c r="HAF59" s="6"/>
      <c r="HAG59" s="6"/>
      <c r="HAH59" s="6"/>
      <c r="HAI59" s="6"/>
      <c r="HAJ59" s="6"/>
      <c r="HAK59" s="6"/>
      <c r="HAL59" s="6"/>
      <c r="HAM59" s="6"/>
      <c r="HAN59" s="6"/>
      <c r="HAO59" s="6"/>
      <c r="HAP59" s="6"/>
      <c r="HAQ59" s="6"/>
      <c r="HAR59" s="6"/>
      <c r="HAS59" s="6"/>
      <c r="HAT59" s="6"/>
      <c r="HAU59" s="6"/>
      <c r="HAV59" s="6"/>
      <c r="HAW59" s="6"/>
      <c r="HAX59" s="6"/>
      <c r="HAY59" s="6"/>
      <c r="HAZ59" s="6"/>
      <c r="HBA59" s="6"/>
      <c r="HBB59" s="6"/>
      <c r="HBC59" s="6"/>
      <c r="HBD59" s="6"/>
      <c r="HBE59" s="6"/>
      <c r="HBF59" s="6"/>
      <c r="HBG59" s="6"/>
      <c r="HBH59" s="6"/>
      <c r="HBI59" s="6"/>
      <c r="HBJ59" s="6"/>
      <c r="HBK59" s="6"/>
      <c r="HBL59" s="6"/>
      <c r="HBM59" s="6"/>
      <c r="HBN59" s="6"/>
      <c r="HBO59" s="6"/>
      <c r="HBP59" s="6"/>
      <c r="HBQ59" s="6"/>
      <c r="HBR59" s="6"/>
      <c r="HBS59" s="6"/>
      <c r="HBT59" s="6"/>
      <c r="HBU59" s="6"/>
      <c r="HBV59" s="6"/>
      <c r="HBW59" s="6"/>
      <c r="HBX59" s="6"/>
      <c r="HBY59" s="6"/>
      <c r="HBZ59" s="6"/>
      <c r="HCA59" s="6"/>
      <c r="HCB59" s="6"/>
      <c r="HCC59" s="6"/>
      <c r="HCD59" s="6"/>
      <c r="HCE59" s="6"/>
      <c r="HCF59" s="6"/>
      <c r="HCG59" s="6"/>
      <c r="HCH59" s="6"/>
      <c r="HCI59" s="6"/>
      <c r="HCJ59" s="6"/>
      <c r="HCK59" s="6"/>
      <c r="HCL59" s="6"/>
      <c r="HCM59" s="6"/>
      <c r="HCN59" s="6"/>
      <c r="HCO59" s="6"/>
      <c r="HCP59" s="6"/>
      <c r="HCQ59" s="6"/>
      <c r="HCR59" s="6"/>
      <c r="HCS59" s="6"/>
      <c r="HCT59" s="6"/>
      <c r="HCU59" s="6"/>
      <c r="HCV59" s="6"/>
      <c r="HCW59" s="6"/>
      <c r="HCX59" s="6"/>
      <c r="HCY59" s="6"/>
      <c r="HCZ59" s="6"/>
      <c r="HDA59" s="6"/>
      <c r="HDB59" s="6"/>
      <c r="HDC59" s="6"/>
      <c r="HDD59" s="6"/>
      <c r="HDE59" s="6"/>
      <c r="HDF59" s="6"/>
      <c r="HDG59" s="6"/>
      <c r="HDH59" s="6"/>
      <c r="HDI59" s="6"/>
      <c r="HDJ59" s="6"/>
      <c r="HDK59" s="6"/>
      <c r="HDL59" s="6"/>
      <c r="HDM59" s="6"/>
      <c r="HDN59" s="6"/>
      <c r="HDO59" s="6"/>
      <c r="HDP59" s="6"/>
      <c r="HDQ59" s="6"/>
      <c r="HDR59" s="6"/>
      <c r="HDS59" s="6"/>
      <c r="HDT59" s="6"/>
      <c r="HDU59" s="6"/>
      <c r="HDV59" s="6"/>
      <c r="HDW59" s="6"/>
      <c r="HDX59" s="6"/>
      <c r="HDY59" s="6"/>
      <c r="HDZ59" s="6"/>
      <c r="HEA59" s="6"/>
      <c r="HEB59" s="6"/>
      <c r="HEC59" s="6"/>
      <c r="HED59" s="6"/>
      <c r="HEE59" s="6"/>
      <c r="HEF59" s="6"/>
      <c r="HEG59" s="6"/>
      <c r="HEH59" s="6"/>
      <c r="HEI59" s="6"/>
      <c r="HEJ59" s="6"/>
      <c r="HEK59" s="6"/>
      <c r="HEL59" s="6"/>
      <c r="HEM59" s="6"/>
      <c r="HEN59" s="6"/>
      <c r="HEO59" s="6"/>
      <c r="HEP59" s="6"/>
      <c r="HEQ59" s="6"/>
      <c r="HER59" s="6"/>
      <c r="HES59" s="6"/>
      <c r="HET59" s="6"/>
      <c r="HEU59" s="6"/>
      <c r="HEV59" s="6"/>
      <c r="HEW59" s="6"/>
      <c r="HEX59" s="6"/>
      <c r="HEY59" s="6"/>
      <c r="HEZ59" s="6"/>
      <c r="HFA59" s="6"/>
      <c r="HFB59" s="6"/>
      <c r="HFC59" s="6"/>
      <c r="HFD59" s="6"/>
      <c r="HFE59" s="6"/>
      <c r="HFF59" s="6"/>
      <c r="HFG59" s="6"/>
      <c r="HFH59" s="6"/>
      <c r="HFI59" s="6"/>
      <c r="HFJ59" s="6"/>
      <c r="HFK59" s="6"/>
      <c r="HFL59" s="6"/>
      <c r="HFM59" s="6"/>
      <c r="HFN59" s="6"/>
      <c r="HFO59" s="6"/>
      <c r="HFP59" s="6"/>
      <c r="HFQ59" s="6"/>
      <c r="HFR59" s="6"/>
      <c r="HFS59" s="6"/>
      <c r="HFT59" s="6"/>
      <c r="HFU59" s="6"/>
      <c r="HFV59" s="6"/>
      <c r="HFW59" s="6"/>
      <c r="HFX59" s="6"/>
      <c r="HFY59" s="6"/>
      <c r="HFZ59" s="6"/>
      <c r="HGA59" s="6"/>
      <c r="HGB59" s="6"/>
      <c r="HGC59" s="6"/>
      <c r="HGD59" s="6"/>
      <c r="HGE59" s="6"/>
      <c r="HGF59" s="6"/>
      <c r="HGG59" s="6"/>
      <c r="HGH59" s="6"/>
      <c r="HGI59" s="6"/>
      <c r="HGJ59" s="6"/>
      <c r="HGK59" s="6"/>
      <c r="HGL59" s="6"/>
      <c r="HGM59" s="6"/>
      <c r="HGN59" s="6"/>
      <c r="HGO59" s="6"/>
      <c r="HGP59" s="6"/>
      <c r="HGQ59" s="6"/>
      <c r="HGR59" s="6"/>
      <c r="HGS59" s="6"/>
      <c r="HGT59" s="6"/>
      <c r="HGU59" s="6"/>
      <c r="HGV59" s="6"/>
      <c r="HGW59" s="6"/>
      <c r="HGX59" s="6"/>
      <c r="HGY59" s="6"/>
      <c r="HGZ59" s="6"/>
      <c r="HHA59" s="6"/>
      <c r="HHB59" s="6"/>
      <c r="HHC59" s="6"/>
      <c r="HHD59" s="6"/>
      <c r="HHE59" s="6"/>
      <c r="HHF59" s="6"/>
      <c r="HHG59" s="6"/>
      <c r="HHH59" s="6"/>
      <c r="HHI59" s="6"/>
      <c r="HHJ59" s="6"/>
      <c r="HHK59" s="6"/>
      <c r="HHL59" s="6"/>
      <c r="HHM59" s="6"/>
      <c r="HHN59" s="6"/>
      <c r="HHO59" s="6"/>
      <c r="HHP59" s="6"/>
      <c r="HHQ59" s="6"/>
      <c r="HHR59" s="6"/>
      <c r="HHS59" s="6"/>
      <c r="HHT59" s="6"/>
      <c r="HHU59" s="6"/>
      <c r="HHV59" s="6"/>
      <c r="HHW59" s="6"/>
      <c r="HHX59" s="6"/>
      <c r="HHY59" s="6"/>
      <c r="HHZ59" s="6"/>
      <c r="HIA59" s="6"/>
      <c r="HIB59" s="6"/>
      <c r="HIC59" s="6"/>
      <c r="HID59" s="6"/>
      <c r="HIE59" s="6"/>
      <c r="HIF59" s="6"/>
      <c r="HIG59" s="6"/>
      <c r="HIH59" s="6"/>
      <c r="HII59" s="6"/>
      <c r="HIJ59" s="6"/>
      <c r="HIK59" s="6"/>
      <c r="HIL59" s="6"/>
      <c r="HIM59" s="6"/>
      <c r="HIN59" s="6"/>
      <c r="HIO59" s="6"/>
      <c r="HIP59" s="6"/>
      <c r="HIQ59" s="6"/>
      <c r="HIR59" s="6"/>
      <c r="HIS59" s="6"/>
      <c r="HIT59" s="6"/>
      <c r="HIU59" s="6"/>
      <c r="HIV59" s="6"/>
      <c r="HIW59" s="6"/>
      <c r="HIX59" s="6"/>
      <c r="HIY59" s="6"/>
      <c r="HIZ59" s="6"/>
      <c r="HJA59" s="6"/>
      <c r="HJB59" s="6"/>
      <c r="HJC59" s="6"/>
      <c r="HJD59" s="6"/>
      <c r="HJE59" s="6"/>
      <c r="HJF59" s="6"/>
      <c r="HJG59" s="6"/>
      <c r="HJH59" s="6"/>
      <c r="HJI59" s="6"/>
      <c r="HJJ59" s="6"/>
      <c r="HJK59" s="6"/>
      <c r="HJL59" s="6"/>
      <c r="HJM59" s="6"/>
      <c r="HJN59" s="6"/>
      <c r="HJO59" s="6"/>
      <c r="HJP59" s="6"/>
      <c r="HJQ59" s="6"/>
      <c r="HJR59" s="6"/>
      <c r="HJS59" s="6"/>
      <c r="HJT59" s="6"/>
      <c r="HJU59" s="6"/>
      <c r="HJV59" s="6"/>
      <c r="HJW59" s="6"/>
      <c r="HJX59" s="6"/>
      <c r="HJY59" s="6"/>
      <c r="HJZ59" s="6"/>
      <c r="HKA59" s="6"/>
      <c r="HKB59" s="6"/>
      <c r="HKC59" s="6"/>
      <c r="HKD59" s="6"/>
      <c r="HKE59" s="6"/>
      <c r="HKF59" s="6"/>
      <c r="HKG59" s="6"/>
      <c r="HKH59" s="6"/>
      <c r="HKI59" s="6"/>
      <c r="HKJ59" s="6"/>
      <c r="HKK59" s="6"/>
      <c r="HKL59" s="6"/>
      <c r="HKM59" s="6"/>
      <c r="HKN59" s="6"/>
      <c r="HKO59" s="6"/>
      <c r="HKP59" s="6"/>
      <c r="HKQ59" s="6"/>
      <c r="HKR59" s="6"/>
      <c r="HKS59" s="6"/>
      <c r="HKT59" s="6"/>
      <c r="HKU59" s="6"/>
      <c r="HKV59" s="6"/>
      <c r="HKW59" s="6"/>
      <c r="HKX59" s="6"/>
      <c r="HKY59" s="6"/>
      <c r="HKZ59" s="6"/>
      <c r="HLA59" s="6"/>
      <c r="HLB59" s="6"/>
      <c r="HLC59" s="6"/>
      <c r="HLD59" s="6"/>
      <c r="HLE59" s="6"/>
      <c r="HLF59" s="6"/>
      <c r="HLG59" s="6"/>
      <c r="HLH59" s="6"/>
      <c r="HLI59" s="6"/>
      <c r="HLJ59" s="6"/>
      <c r="HLK59" s="6"/>
      <c r="HLL59" s="6"/>
      <c r="HLM59" s="6"/>
      <c r="HLN59" s="6"/>
      <c r="HLO59" s="6"/>
      <c r="HLP59" s="6"/>
      <c r="HLQ59" s="6"/>
      <c r="HLR59" s="6"/>
      <c r="HLS59" s="6"/>
      <c r="HLT59" s="6"/>
      <c r="HLU59" s="6"/>
      <c r="HLV59" s="6"/>
      <c r="HLW59" s="6"/>
      <c r="HLX59" s="6"/>
      <c r="HLY59" s="6"/>
      <c r="HLZ59" s="6"/>
      <c r="HMA59" s="6"/>
      <c r="HMB59" s="6"/>
      <c r="HMC59" s="6"/>
      <c r="HMD59" s="6"/>
      <c r="HME59" s="6"/>
      <c r="HMF59" s="6"/>
      <c r="HMG59" s="6"/>
      <c r="HMH59" s="6"/>
      <c r="HMI59" s="6"/>
      <c r="HMJ59" s="6"/>
      <c r="HMK59" s="6"/>
      <c r="HML59" s="6"/>
      <c r="HMM59" s="6"/>
      <c r="HMN59" s="6"/>
      <c r="HMO59" s="6"/>
      <c r="HMP59" s="6"/>
      <c r="HMQ59" s="6"/>
      <c r="HMR59" s="6"/>
      <c r="HMS59" s="6"/>
      <c r="HMT59" s="6"/>
      <c r="HMU59" s="6"/>
      <c r="HMV59" s="6"/>
      <c r="HMW59" s="6"/>
      <c r="HMX59" s="6"/>
      <c r="HMY59" s="6"/>
      <c r="HMZ59" s="6"/>
      <c r="HNA59" s="6"/>
      <c r="HNB59" s="6"/>
      <c r="HNC59" s="6"/>
      <c r="HND59" s="6"/>
      <c r="HNE59" s="6"/>
      <c r="HNF59" s="6"/>
      <c r="HNG59" s="6"/>
      <c r="HNH59" s="6"/>
      <c r="HNI59" s="6"/>
      <c r="HNJ59" s="6"/>
      <c r="HNK59" s="6"/>
      <c r="HNL59" s="6"/>
      <c r="HNM59" s="6"/>
      <c r="HNN59" s="6"/>
      <c r="HNO59" s="6"/>
      <c r="HNP59" s="6"/>
      <c r="HNQ59" s="6"/>
      <c r="HNR59" s="6"/>
      <c r="HNS59" s="6"/>
      <c r="HNT59" s="6"/>
      <c r="HNU59" s="6"/>
      <c r="HNV59" s="6"/>
      <c r="HNW59" s="6"/>
      <c r="HNX59" s="6"/>
      <c r="HNY59" s="6"/>
      <c r="HNZ59" s="6"/>
      <c r="HOA59" s="6"/>
      <c r="HOB59" s="6"/>
      <c r="HOC59" s="6"/>
      <c r="HOD59" s="6"/>
      <c r="HOE59" s="6"/>
      <c r="HOF59" s="6"/>
      <c r="HOG59" s="6"/>
      <c r="HOH59" s="6"/>
      <c r="HOI59" s="6"/>
      <c r="HOJ59" s="6"/>
      <c r="HOK59" s="6"/>
      <c r="HOL59" s="6"/>
      <c r="HOM59" s="6"/>
      <c r="HON59" s="6"/>
      <c r="HOO59" s="6"/>
      <c r="HOP59" s="6"/>
      <c r="HOQ59" s="6"/>
      <c r="HOR59" s="6"/>
      <c r="HOS59" s="6"/>
      <c r="HOT59" s="6"/>
      <c r="HOU59" s="6"/>
      <c r="HOV59" s="6"/>
      <c r="HOW59" s="6"/>
      <c r="HOX59" s="6"/>
      <c r="HOY59" s="6"/>
      <c r="HOZ59" s="6"/>
      <c r="HPA59" s="6"/>
      <c r="HPB59" s="6"/>
      <c r="HPC59" s="6"/>
      <c r="HPD59" s="6"/>
      <c r="HPE59" s="6"/>
      <c r="HPF59" s="6"/>
      <c r="HPG59" s="6"/>
      <c r="HPH59" s="6"/>
      <c r="HPI59" s="6"/>
      <c r="HPJ59" s="6"/>
      <c r="HPK59" s="6"/>
      <c r="HPL59" s="6"/>
      <c r="HPM59" s="6"/>
      <c r="HPN59" s="6"/>
      <c r="HPO59" s="6"/>
      <c r="HPP59" s="6"/>
      <c r="HPQ59" s="6"/>
      <c r="HPR59" s="6"/>
      <c r="HPS59" s="6"/>
      <c r="HPT59" s="6"/>
      <c r="HPU59" s="6"/>
      <c r="HPV59" s="6"/>
      <c r="HPW59" s="6"/>
      <c r="HPX59" s="6"/>
      <c r="HPY59" s="6"/>
      <c r="HPZ59" s="6"/>
      <c r="HQA59" s="6"/>
      <c r="HQB59" s="6"/>
      <c r="HQC59" s="6"/>
      <c r="HQD59" s="6"/>
      <c r="HQE59" s="6"/>
      <c r="HQF59" s="6"/>
      <c r="HQG59" s="6"/>
      <c r="HQH59" s="6"/>
      <c r="HQI59" s="6"/>
      <c r="HQJ59" s="6"/>
      <c r="HQK59" s="6"/>
      <c r="HQL59" s="6"/>
      <c r="HQM59" s="6"/>
      <c r="HQN59" s="6"/>
      <c r="HQO59" s="6"/>
      <c r="HQP59" s="6"/>
      <c r="HQQ59" s="6"/>
      <c r="HQR59" s="6"/>
      <c r="HQS59" s="6"/>
      <c r="HQT59" s="6"/>
      <c r="HQU59" s="6"/>
      <c r="HQV59" s="6"/>
      <c r="HQW59" s="6"/>
      <c r="HQX59" s="6"/>
      <c r="HQY59" s="6"/>
      <c r="HQZ59" s="6"/>
      <c r="HRA59" s="6"/>
      <c r="HRB59" s="6"/>
      <c r="HRC59" s="6"/>
      <c r="HRD59" s="6"/>
      <c r="HRE59" s="6"/>
      <c r="HRF59" s="6"/>
      <c r="HRG59" s="6"/>
      <c r="HRH59" s="6"/>
      <c r="HRI59" s="6"/>
      <c r="HRJ59" s="6"/>
      <c r="HRK59" s="6"/>
      <c r="HRL59" s="6"/>
      <c r="HRM59" s="6"/>
      <c r="HRN59" s="6"/>
      <c r="HRO59" s="6"/>
      <c r="HRP59" s="6"/>
      <c r="HRQ59" s="6"/>
      <c r="HRR59" s="6"/>
      <c r="HRS59" s="6"/>
      <c r="HRT59" s="6"/>
      <c r="HRU59" s="6"/>
      <c r="HRV59" s="6"/>
      <c r="HRW59" s="6"/>
      <c r="HRX59" s="6"/>
      <c r="HRY59" s="6"/>
      <c r="HRZ59" s="6"/>
      <c r="HSA59" s="6"/>
      <c r="HSB59" s="6"/>
      <c r="HSC59" s="6"/>
      <c r="HSD59" s="6"/>
      <c r="HSE59" s="6"/>
      <c r="HSF59" s="6"/>
      <c r="HSG59" s="6"/>
      <c r="HSH59" s="6"/>
      <c r="HSI59" s="6"/>
      <c r="HSJ59" s="6"/>
      <c r="HSK59" s="6"/>
      <c r="HSL59" s="6"/>
      <c r="HSM59" s="6"/>
      <c r="HSN59" s="6"/>
      <c r="HSO59" s="6"/>
      <c r="HSP59" s="6"/>
      <c r="HSQ59" s="6"/>
      <c r="HSR59" s="6"/>
      <c r="HSS59" s="6"/>
      <c r="HST59" s="6"/>
      <c r="HSU59" s="6"/>
      <c r="HSV59" s="6"/>
      <c r="HSW59" s="6"/>
      <c r="HSX59" s="6"/>
      <c r="HSY59" s="6"/>
      <c r="HSZ59" s="6"/>
      <c r="HTA59" s="6"/>
      <c r="HTB59" s="6"/>
      <c r="HTC59" s="6"/>
      <c r="HTD59" s="6"/>
      <c r="HTE59" s="6"/>
      <c r="HTF59" s="6"/>
      <c r="HTG59" s="6"/>
      <c r="HTH59" s="6"/>
      <c r="HTI59" s="6"/>
      <c r="HTJ59" s="6"/>
      <c r="HTK59" s="6"/>
      <c r="HTL59" s="6"/>
      <c r="HTM59" s="6"/>
      <c r="HTN59" s="6"/>
      <c r="HTO59" s="6"/>
      <c r="HTP59" s="6"/>
      <c r="HTQ59" s="6"/>
      <c r="HTR59" s="6"/>
      <c r="HTS59" s="6"/>
      <c r="HTT59" s="6"/>
      <c r="HTU59" s="6"/>
      <c r="HTV59" s="6"/>
      <c r="HTW59" s="6"/>
      <c r="HTX59" s="6"/>
      <c r="HTY59" s="6"/>
      <c r="HTZ59" s="6"/>
      <c r="HUA59" s="6"/>
      <c r="HUB59" s="6"/>
      <c r="HUC59" s="6"/>
      <c r="HUD59" s="6"/>
      <c r="HUE59" s="6"/>
      <c r="HUF59" s="6"/>
      <c r="HUG59" s="6"/>
      <c r="HUH59" s="6"/>
      <c r="HUI59" s="6"/>
      <c r="HUJ59" s="6"/>
      <c r="HUK59" s="6"/>
      <c r="HUL59" s="6"/>
      <c r="HUM59" s="6"/>
      <c r="HUN59" s="6"/>
      <c r="HUO59" s="6"/>
      <c r="HUP59" s="6"/>
      <c r="HUQ59" s="6"/>
      <c r="HUR59" s="6"/>
      <c r="HUS59" s="6"/>
      <c r="HUT59" s="6"/>
      <c r="HUU59" s="6"/>
      <c r="HUV59" s="6"/>
      <c r="HUW59" s="6"/>
      <c r="HUX59" s="6"/>
      <c r="HUY59" s="6"/>
      <c r="HUZ59" s="6"/>
      <c r="HVA59" s="6"/>
      <c r="HVB59" s="6"/>
      <c r="HVC59" s="6"/>
      <c r="HVD59" s="6"/>
      <c r="HVE59" s="6"/>
      <c r="HVF59" s="6"/>
      <c r="HVG59" s="6"/>
      <c r="HVH59" s="6"/>
      <c r="HVI59" s="6"/>
      <c r="HVJ59" s="6"/>
      <c r="HVK59" s="6"/>
      <c r="HVL59" s="6"/>
      <c r="HVM59" s="6"/>
      <c r="HVN59" s="6"/>
      <c r="HVO59" s="6"/>
      <c r="HVP59" s="6"/>
      <c r="HVQ59" s="6"/>
      <c r="HVR59" s="6"/>
      <c r="HVS59" s="6"/>
      <c r="HVT59" s="6"/>
      <c r="HVU59" s="6"/>
      <c r="HVV59" s="6"/>
      <c r="HVW59" s="6"/>
      <c r="HVX59" s="6"/>
      <c r="HVY59" s="6"/>
      <c r="HVZ59" s="6"/>
      <c r="HWA59" s="6"/>
      <c r="HWB59" s="6"/>
      <c r="HWC59" s="6"/>
      <c r="HWD59" s="6"/>
      <c r="HWE59" s="6"/>
      <c r="HWF59" s="6"/>
      <c r="HWG59" s="6"/>
      <c r="HWH59" s="6"/>
      <c r="HWI59" s="6"/>
      <c r="HWJ59" s="6"/>
      <c r="HWK59" s="6"/>
      <c r="HWL59" s="6"/>
      <c r="HWM59" s="6"/>
      <c r="HWN59" s="6"/>
      <c r="HWO59" s="6"/>
      <c r="HWP59" s="6"/>
      <c r="HWQ59" s="6"/>
      <c r="HWR59" s="6"/>
      <c r="HWS59" s="6"/>
      <c r="HWT59" s="6"/>
      <c r="HWU59" s="6"/>
      <c r="HWV59" s="6"/>
      <c r="HWW59" s="6"/>
      <c r="HWX59" s="6"/>
      <c r="HWY59" s="6"/>
      <c r="HWZ59" s="6"/>
      <c r="HXA59" s="6"/>
      <c r="HXB59" s="6"/>
      <c r="HXC59" s="6"/>
      <c r="HXD59" s="6"/>
      <c r="HXE59" s="6"/>
      <c r="HXF59" s="6"/>
      <c r="HXG59" s="6"/>
      <c r="HXH59" s="6"/>
      <c r="HXI59" s="6"/>
      <c r="HXJ59" s="6"/>
      <c r="HXK59" s="6"/>
      <c r="HXL59" s="6"/>
      <c r="HXM59" s="6"/>
      <c r="HXN59" s="6"/>
      <c r="HXO59" s="6"/>
      <c r="HXP59" s="6"/>
      <c r="HXQ59" s="6"/>
      <c r="HXR59" s="6"/>
      <c r="HXS59" s="6"/>
      <c r="HXT59" s="6"/>
      <c r="HXU59" s="6"/>
      <c r="HXV59" s="6"/>
      <c r="HXW59" s="6"/>
      <c r="HXX59" s="6"/>
      <c r="HXY59" s="6"/>
      <c r="HXZ59" s="6"/>
      <c r="HYA59" s="6"/>
      <c r="HYB59" s="6"/>
      <c r="HYC59" s="6"/>
      <c r="HYD59" s="6"/>
      <c r="HYE59" s="6"/>
      <c r="HYF59" s="6"/>
      <c r="HYG59" s="6"/>
      <c r="HYH59" s="6"/>
      <c r="HYI59" s="6"/>
      <c r="HYJ59" s="6"/>
      <c r="HYK59" s="6"/>
      <c r="HYL59" s="6"/>
      <c r="HYM59" s="6"/>
      <c r="HYN59" s="6"/>
      <c r="HYO59" s="6"/>
      <c r="HYP59" s="6"/>
      <c r="HYQ59" s="6"/>
      <c r="HYR59" s="6"/>
      <c r="HYS59" s="6"/>
      <c r="HYT59" s="6"/>
      <c r="HYU59" s="6"/>
      <c r="HYV59" s="6"/>
      <c r="HYW59" s="6"/>
      <c r="HYX59" s="6"/>
      <c r="HYY59" s="6"/>
      <c r="HYZ59" s="6"/>
      <c r="HZA59" s="6"/>
      <c r="HZB59" s="6"/>
      <c r="HZC59" s="6"/>
      <c r="HZD59" s="6"/>
      <c r="HZE59" s="6"/>
      <c r="HZF59" s="6"/>
      <c r="HZG59" s="6"/>
      <c r="HZH59" s="6"/>
      <c r="HZI59" s="6"/>
      <c r="HZJ59" s="6"/>
      <c r="HZK59" s="6"/>
      <c r="HZL59" s="6"/>
      <c r="HZM59" s="6"/>
      <c r="HZN59" s="6"/>
      <c r="HZO59" s="6"/>
      <c r="HZP59" s="6"/>
      <c r="HZQ59" s="6"/>
      <c r="HZR59" s="6"/>
      <c r="HZS59" s="6"/>
      <c r="HZT59" s="6"/>
      <c r="HZU59" s="6"/>
      <c r="HZV59" s="6"/>
      <c r="HZW59" s="6"/>
      <c r="HZX59" s="6"/>
      <c r="HZY59" s="6"/>
      <c r="HZZ59" s="6"/>
      <c r="IAA59" s="6"/>
      <c r="IAB59" s="6"/>
      <c r="IAC59" s="6"/>
      <c r="IAD59" s="6"/>
      <c r="IAE59" s="6"/>
      <c r="IAF59" s="6"/>
      <c r="IAG59" s="6"/>
      <c r="IAH59" s="6"/>
      <c r="IAI59" s="6"/>
      <c r="IAJ59" s="6"/>
      <c r="IAK59" s="6"/>
      <c r="IAL59" s="6"/>
      <c r="IAM59" s="6"/>
      <c r="IAN59" s="6"/>
      <c r="IAO59" s="6"/>
      <c r="IAP59" s="6"/>
      <c r="IAQ59" s="6"/>
      <c r="IAR59" s="6"/>
      <c r="IAS59" s="6"/>
      <c r="IAT59" s="6"/>
      <c r="IAU59" s="6"/>
      <c r="IAV59" s="6"/>
      <c r="IAW59" s="6"/>
      <c r="IAX59" s="6"/>
      <c r="IAY59" s="6"/>
      <c r="IAZ59" s="6"/>
      <c r="IBA59" s="6"/>
      <c r="IBB59" s="6"/>
      <c r="IBC59" s="6"/>
      <c r="IBD59" s="6"/>
      <c r="IBE59" s="6"/>
      <c r="IBF59" s="6"/>
      <c r="IBG59" s="6"/>
      <c r="IBH59" s="6"/>
      <c r="IBI59" s="6"/>
      <c r="IBJ59" s="6"/>
      <c r="IBK59" s="6"/>
      <c r="IBL59" s="6"/>
      <c r="IBM59" s="6"/>
      <c r="IBN59" s="6"/>
      <c r="IBO59" s="6"/>
      <c r="IBP59" s="6"/>
      <c r="IBQ59" s="6"/>
      <c r="IBR59" s="6"/>
      <c r="IBS59" s="6"/>
      <c r="IBT59" s="6"/>
      <c r="IBU59" s="6"/>
      <c r="IBV59" s="6"/>
      <c r="IBW59" s="6"/>
      <c r="IBX59" s="6"/>
      <c r="IBY59" s="6"/>
      <c r="IBZ59" s="6"/>
      <c r="ICA59" s="6"/>
      <c r="ICB59" s="6"/>
      <c r="ICC59" s="6"/>
      <c r="ICD59" s="6"/>
      <c r="ICE59" s="6"/>
      <c r="ICF59" s="6"/>
      <c r="ICG59" s="6"/>
      <c r="ICH59" s="6"/>
      <c r="ICI59" s="6"/>
      <c r="ICJ59" s="6"/>
      <c r="ICK59" s="6"/>
      <c r="ICL59" s="6"/>
      <c r="ICM59" s="6"/>
      <c r="ICN59" s="6"/>
      <c r="ICO59" s="6"/>
      <c r="ICP59" s="6"/>
      <c r="ICQ59" s="6"/>
      <c r="ICR59" s="6"/>
      <c r="ICS59" s="6"/>
      <c r="ICT59" s="6"/>
      <c r="ICU59" s="6"/>
      <c r="ICV59" s="6"/>
      <c r="ICW59" s="6"/>
      <c r="ICX59" s="6"/>
      <c r="ICY59" s="6"/>
      <c r="ICZ59" s="6"/>
      <c r="IDA59" s="6"/>
      <c r="IDB59" s="6"/>
      <c r="IDC59" s="6"/>
      <c r="IDD59" s="6"/>
      <c r="IDE59" s="6"/>
      <c r="IDF59" s="6"/>
      <c r="IDG59" s="6"/>
      <c r="IDH59" s="6"/>
      <c r="IDI59" s="6"/>
      <c r="IDJ59" s="6"/>
      <c r="IDK59" s="6"/>
      <c r="IDL59" s="6"/>
      <c r="IDM59" s="6"/>
      <c r="IDN59" s="6"/>
      <c r="IDO59" s="6"/>
      <c r="IDP59" s="6"/>
      <c r="IDQ59" s="6"/>
      <c r="IDR59" s="6"/>
      <c r="IDS59" s="6"/>
      <c r="IDT59" s="6"/>
      <c r="IDU59" s="6"/>
      <c r="IDV59" s="6"/>
      <c r="IDW59" s="6"/>
      <c r="IDX59" s="6"/>
      <c r="IDY59" s="6"/>
      <c r="IDZ59" s="6"/>
      <c r="IEA59" s="6"/>
      <c r="IEB59" s="6"/>
      <c r="IEC59" s="6"/>
      <c r="IED59" s="6"/>
      <c r="IEE59" s="6"/>
      <c r="IEF59" s="6"/>
      <c r="IEG59" s="6"/>
      <c r="IEH59" s="6"/>
      <c r="IEI59" s="6"/>
      <c r="IEJ59" s="6"/>
      <c r="IEK59" s="6"/>
      <c r="IEL59" s="6"/>
      <c r="IEM59" s="6"/>
      <c r="IEN59" s="6"/>
      <c r="IEO59" s="6"/>
      <c r="IEP59" s="6"/>
      <c r="IEQ59" s="6"/>
      <c r="IER59" s="6"/>
      <c r="IES59" s="6"/>
      <c r="IET59" s="6"/>
      <c r="IEU59" s="6"/>
      <c r="IEV59" s="6"/>
      <c r="IEW59" s="6"/>
      <c r="IEX59" s="6"/>
      <c r="IEY59" s="6"/>
      <c r="IEZ59" s="6"/>
      <c r="IFA59" s="6"/>
      <c r="IFB59" s="6"/>
      <c r="IFC59" s="6"/>
      <c r="IFD59" s="6"/>
      <c r="IFE59" s="6"/>
      <c r="IFF59" s="6"/>
      <c r="IFG59" s="6"/>
      <c r="IFH59" s="6"/>
      <c r="IFI59" s="6"/>
      <c r="IFJ59" s="6"/>
      <c r="IFK59" s="6"/>
      <c r="IFL59" s="6"/>
      <c r="IFM59" s="6"/>
      <c r="IFN59" s="6"/>
      <c r="IFO59" s="6"/>
      <c r="IFP59" s="6"/>
      <c r="IFQ59" s="6"/>
      <c r="IFR59" s="6"/>
      <c r="IFS59" s="6"/>
      <c r="IFT59" s="6"/>
      <c r="IFU59" s="6"/>
      <c r="IFV59" s="6"/>
      <c r="IFW59" s="6"/>
      <c r="IFX59" s="6"/>
      <c r="IFY59" s="6"/>
      <c r="IFZ59" s="6"/>
      <c r="IGA59" s="6"/>
      <c r="IGB59" s="6"/>
      <c r="IGC59" s="6"/>
      <c r="IGD59" s="6"/>
      <c r="IGE59" s="6"/>
      <c r="IGF59" s="6"/>
      <c r="IGG59" s="6"/>
      <c r="IGH59" s="6"/>
      <c r="IGI59" s="6"/>
      <c r="IGJ59" s="6"/>
      <c r="IGK59" s="6"/>
      <c r="IGL59" s="6"/>
      <c r="IGM59" s="6"/>
      <c r="IGN59" s="6"/>
      <c r="IGO59" s="6"/>
      <c r="IGP59" s="6"/>
      <c r="IGQ59" s="6"/>
      <c r="IGR59" s="6"/>
      <c r="IGS59" s="6"/>
      <c r="IGT59" s="6"/>
      <c r="IGU59" s="6"/>
      <c r="IGV59" s="6"/>
      <c r="IGW59" s="6"/>
      <c r="IGX59" s="6"/>
      <c r="IGY59" s="6"/>
      <c r="IGZ59" s="6"/>
      <c r="IHA59" s="6"/>
      <c r="IHB59" s="6"/>
      <c r="IHC59" s="6"/>
      <c r="IHD59" s="6"/>
      <c r="IHE59" s="6"/>
      <c r="IHF59" s="6"/>
      <c r="IHG59" s="6"/>
      <c r="IHH59" s="6"/>
      <c r="IHI59" s="6"/>
      <c r="IHJ59" s="6"/>
      <c r="IHK59" s="6"/>
      <c r="IHL59" s="6"/>
      <c r="IHM59" s="6"/>
      <c r="IHN59" s="6"/>
      <c r="IHO59" s="6"/>
      <c r="IHP59" s="6"/>
      <c r="IHQ59" s="6"/>
      <c r="IHR59" s="6"/>
      <c r="IHS59" s="6"/>
      <c r="IHT59" s="6"/>
      <c r="IHU59" s="6"/>
      <c r="IHV59" s="6"/>
      <c r="IHW59" s="6"/>
      <c r="IHX59" s="6"/>
      <c r="IHY59" s="6"/>
      <c r="IHZ59" s="6"/>
      <c r="IIA59" s="6"/>
      <c r="IIB59" s="6"/>
      <c r="IIC59" s="6"/>
      <c r="IID59" s="6"/>
      <c r="IIE59" s="6"/>
      <c r="IIF59" s="6"/>
      <c r="IIG59" s="6"/>
      <c r="IIH59" s="6"/>
      <c r="III59" s="6"/>
      <c r="IIJ59" s="6"/>
      <c r="IIK59" s="6"/>
      <c r="IIL59" s="6"/>
      <c r="IIM59" s="6"/>
      <c r="IIN59" s="6"/>
      <c r="IIO59" s="6"/>
      <c r="IIP59" s="6"/>
      <c r="IIQ59" s="6"/>
      <c r="IIR59" s="6"/>
      <c r="IIS59" s="6"/>
      <c r="IIT59" s="6"/>
      <c r="IIU59" s="6"/>
      <c r="IIV59" s="6"/>
      <c r="IIW59" s="6"/>
      <c r="IIX59" s="6"/>
      <c r="IIY59" s="6"/>
      <c r="IIZ59" s="6"/>
      <c r="IJA59" s="6"/>
      <c r="IJB59" s="6"/>
      <c r="IJC59" s="6"/>
      <c r="IJD59" s="6"/>
      <c r="IJE59" s="6"/>
      <c r="IJF59" s="6"/>
      <c r="IJG59" s="6"/>
      <c r="IJH59" s="6"/>
      <c r="IJI59" s="6"/>
      <c r="IJJ59" s="6"/>
      <c r="IJK59" s="6"/>
      <c r="IJL59" s="6"/>
      <c r="IJM59" s="6"/>
      <c r="IJN59" s="6"/>
      <c r="IJO59" s="6"/>
      <c r="IJP59" s="6"/>
      <c r="IJQ59" s="6"/>
      <c r="IJR59" s="6"/>
      <c r="IJS59" s="6"/>
      <c r="IJT59" s="6"/>
      <c r="IJU59" s="6"/>
      <c r="IJV59" s="6"/>
      <c r="IJW59" s="6"/>
      <c r="IJX59" s="6"/>
      <c r="IJY59" s="6"/>
      <c r="IJZ59" s="6"/>
      <c r="IKA59" s="6"/>
      <c r="IKB59" s="6"/>
      <c r="IKC59" s="6"/>
      <c r="IKD59" s="6"/>
      <c r="IKE59" s="6"/>
      <c r="IKF59" s="6"/>
      <c r="IKG59" s="6"/>
      <c r="IKH59" s="6"/>
      <c r="IKI59" s="6"/>
      <c r="IKJ59" s="6"/>
      <c r="IKK59" s="6"/>
      <c r="IKL59" s="6"/>
      <c r="IKM59" s="6"/>
      <c r="IKN59" s="6"/>
      <c r="IKO59" s="6"/>
      <c r="IKP59" s="6"/>
      <c r="IKQ59" s="6"/>
      <c r="IKR59" s="6"/>
      <c r="IKS59" s="6"/>
      <c r="IKT59" s="6"/>
      <c r="IKU59" s="6"/>
      <c r="IKV59" s="6"/>
      <c r="IKW59" s="6"/>
      <c r="IKX59" s="6"/>
      <c r="IKY59" s="6"/>
      <c r="IKZ59" s="6"/>
      <c r="ILA59" s="6"/>
      <c r="ILB59" s="6"/>
      <c r="ILC59" s="6"/>
      <c r="ILD59" s="6"/>
      <c r="ILE59" s="6"/>
      <c r="ILF59" s="6"/>
      <c r="ILG59" s="6"/>
      <c r="ILH59" s="6"/>
      <c r="ILI59" s="6"/>
      <c r="ILJ59" s="6"/>
      <c r="ILK59" s="6"/>
      <c r="ILL59" s="6"/>
      <c r="ILM59" s="6"/>
      <c r="ILN59" s="6"/>
      <c r="ILO59" s="6"/>
      <c r="ILP59" s="6"/>
      <c r="ILQ59" s="6"/>
      <c r="ILR59" s="6"/>
      <c r="ILS59" s="6"/>
      <c r="ILT59" s="6"/>
      <c r="ILU59" s="6"/>
      <c r="ILV59" s="6"/>
      <c r="ILW59" s="6"/>
      <c r="ILX59" s="6"/>
      <c r="ILY59" s="6"/>
      <c r="ILZ59" s="6"/>
      <c r="IMA59" s="6"/>
      <c r="IMB59" s="6"/>
      <c r="IMC59" s="6"/>
      <c r="IMD59" s="6"/>
      <c r="IME59" s="6"/>
      <c r="IMF59" s="6"/>
      <c r="IMG59" s="6"/>
      <c r="IMH59" s="6"/>
      <c r="IMI59" s="6"/>
      <c r="IMJ59" s="6"/>
      <c r="IMK59" s="6"/>
      <c r="IML59" s="6"/>
      <c r="IMM59" s="6"/>
      <c r="IMN59" s="6"/>
      <c r="IMO59" s="6"/>
      <c r="IMP59" s="6"/>
      <c r="IMQ59" s="6"/>
      <c r="IMR59" s="6"/>
      <c r="IMS59" s="6"/>
      <c r="IMT59" s="6"/>
      <c r="IMU59" s="6"/>
      <c r="IMV59" s="6"/>
      <c r="IMW59" s="6"/>
      <c r="IMX59" s="6"/>
      <c r="IMY59" s="6"/>
      <c r="IMZ59" s="6"/>
      <c r="INA59" s="6"/>
      <c r="INB59" s="6"/>
      <c r="INC59" s="6"/>
      <c r="IND59" s="6"/>
      <c r="INE59" s="6"/>
      <c r="INF59" s="6"/>
      <c r="ING59" s="6"/>
      <c r="INH59" s="6"/>
      <c r="INI59" s="6"/>
      <c r="INJ59" s="6"/>
      <c r="INK59" s="6"/>
      <c r="INL59" s="6"/>
      <c r="INM59" s="6"/>
      <c r="INN59" s="6"/>
      <c r="INO59" s="6"/>
      <c r="INP59" s="6"/>
      <c r="INQ59" s="6"/>
      <c r="INR59" s="6"/>
      <c r="INS59" s="6"/>
      <c r="INT59" s="6"/>
      <c r="INU59" s="6"/>
      <c r="INV59" s="6"/>
      <c r="INW59" s="6"/>
      <c r="INX59" s="6"/>
      <c r="INY59" s="6"/>
      <c r="INZ59" s="6"/>
      <c r="IOA59" s="6"/>
      <c r="IOB59" s="6"/>
      <c r="IOC59" s="6"/>
      <c r="IOD59" s="6"/>
      <c r="IOE59" s="6"/>
      <c r="IOF59" s="6"/>
      <c r="IOG59" s="6"/>
      <c r="IOH59" s="6"/>
      <c r="IOI59" s="6"/>
      <c r="IOJ59" s="6"/>
      <c r="IOK59" s="6"/>
      <c r="IOL59" s="6"/>
      <c r="IOM59" s="6"/>
      <c r="ION59" s="6"/>
      <c r="IOO59" s="6"/>
      <c r="IOP59" s="6"/>
      <c r="IOQ59" s="6"/>
      <c r="IOR59" s="6"/>
      <c r="IOS59" s="6"/>
      <c r="IOT59" s="6"/>
      <c r="IOU59" s="6"/>
      <c r="IOV59" s="6"/>
      <c r="IOW59" s="6"/>
      <c r="IOX59" s="6"/>
      <c r="IOY59" s="6"/>
      <c r="IOZ59" s="6"/>
      <c r="IPA59" s="6"/>
      <c r="IPB59" s="6"/>
      <c r="IPC59" s="6"/>
      <c r="IPD59" s="6"/>
      <c r="IPE59" s="6"/>
      <c r="IPF59" s="6"/>
      <c r="IPG59" s="6"/>
      <c r="IPH59" s="6"/>
      <c r="IPI59" s="6"/>
      <c r="IPJ59" s="6"/>
      <c r="IPK59" s="6"/>
      <c r="IPL59" s="6"/>
      <c r="IPM59" s="6"/>
      <c r="IPN59" s="6"/>
      <c r="IPO59" s="6"/>
      <c r="IPP59" s="6"/>
      <c r="IPQ59" s="6"/>
      <c r="IPR59" s="6"/>
      <c r="IPS59" s="6"/>
      <c r="IPT59" s="6"/>
      <c r="IPU59" s="6"/>
      <c r="IPV59" s="6"/>
      <c r="IPW59" s="6"/>
      <c r="IPX59" s="6"/>
      <c r="IPY59" s="6"/>
      <c r="IPZ59" s="6"/>
      <c r="IQA59" s="6"/>
      <c r="IQB59" s="6"/>
      <c r="IQC59" s="6"/>
      <c r="IQD59" s="6"/>
      <c r="IQE59" s="6"/>
      <c r="IQF59" s="6"/>
      <c r="IQG59" s="6"/>
      <c r="IQH59" s="6"/>
      <c r="IQI59" s="6"/>
      <c r="IQJ59" s="6"/>
      <c r="IQK59" s="6"/>
      <c r="IQL59" s="6"/>
      <c r="IQM59" s="6"/>
      <c r="IQN59" s="6"/>
      <c r="IQO59" s="6"/>
      <c r="IQP59" s="6"/>
      <c r="IQQ59" s="6"/>
      <c r="IQR59" s="6"/>
      <c r="IQS59" s="6"/>
      <c r="IQT59" s="6"/>
      <c r="IQU59" s="6"/>
      <c r="IQV59" s="6"/>
      <c r="IQW59" s="6"/>
      <c r="IQX59" s="6"/>
      <c r="IQY59" s="6"/>
      <c r="IQZ59" s="6"/>
      <c r="IRA59" s="6"/>
      <c r="IRB59" s="6"/>
      <c r="IRC59" s="6"/>
      <c r="IRD59" s="6"/>
      <c r="IRE59" s="6"/>
      <c r="IRF59" s="6"/>
      <c r="IRG59" s="6"/>
      <c r="IRH59" s="6"/>
      <c r="IRI59" s="6"/>
      <c r="IRJ59" s="6"/>
      <c r="IRK59" s="6"/>
      <c r="IRL59" s="6"/>
      <c r="IRM59" s="6"/>
      <c r="IRN59" s="6"/>
      <c r="IRO59" s="6"/>
      <c r="IRP59" s="6"/>
      <c r="IRQ59" s="6"/>
      <c r="IRR59" s="6"/>
      <c r="IRS59" s="6"/>
      <c r="IRT59" s="6"/>
      <c r="IRU59" s="6"/>
      <c r="IRV59" s="6"/>
      <c r="IRW59" s="6"/>
      <c r="IRX59" s="6"/>
      <c r="IRY59" s="6"/>
      <c r="IRZ59" s="6"/>
      <c r="ISA59" s="6"/>
      <c r="ISB59" s="6"/>
      <c r="ISC59" s="6"/>
      <c r="ISD59" s="6"/>
      <c r="ISE59" s="6"/>
      <c r="ISF59" s="6"/>
      <c r="ISG59" s="6"/>
      <c r="ISH59" s="6"/>
      <c r="ISI59" s="6"/>
      <c r="ISJ59" s="6"/>
      <c r="ISK59" s="6"/>
      <c r="ISL59" s="6"/>
      <c r="ISM59" s="6"/>
      <c r="ISN59" s="6"/>
      <c r="ISO59" s="6"/>
      <c r="ISP59" s="6"/>
      <c r="ISQ59" s="6"/>
      <c r="ISR59" s="6"/>
      <c r="ISS59" s="6"/>
      <c r="IST59" s="6"/>
      <c r="ISU59" s="6"/>
      <c r="ISV59" s="6"/>
      <c r="ISW59" s="6"/>
      <c r="ISX59" s="6"/>
      <c r="ISY59" s="6"/>
      <c r="ISZ59" s="6"/>
      <c r="ITA59" s="6"/>
      <c r="ITB59" s="6"/>
      <c r="ITC59" s="6"/>
      <c r="ITD59" s="6"/>
      <c r="ITE59" s="6"/>
      <c r="ITF59" s="6"/>
      <c r="ITG59" s="6"/>
      <c r="ITH59" s="6"/>
      <c r="ITI59" s="6"/>
      <c r="ITJ59" s="6"/>
      <c r="ITK59" s="6"/>
      <c r="ITL59" s="6"/>
      <c r="ITM59" s="6"/>
      <c r="ITN59" s="6"/>
      <c r="ITO59" s="6"/>
      <c r="ITP59" s="6"/>
      <c r="ITQ59" s="6"/>
      <c r="ITR59" s="6"/>
      <c r="ITS59" s="6"/>
      <c r="ITT59" s="6"/>
      <c r="ITU59" s="6"/>
      <c r="ITV59" s="6"/>
      <c r="ITW59" s="6"/>
      <c r="ITX59" s="6"/>
      <c r="ITY59" s="6"/>
      <c r="ITZ59" s="6"/>
      <c r="IUA59" s="6"/>
      <c r="IUB59" s="6"/>
      <c r="IUC59" s="6"/>
      <c r="IUD59" s="6"/>
      <c r="IUE59" s="6"/>
      <c r="IUF59" s="6"/>
      <c r="IUG59" s="6"/>
      <c r="IUH59" s="6"/>
      <c r="IUI59" s="6"/>
      <c r="IUJ59" s="6"/>
      <c r="IUK59" s="6"/>
      <c r="IUL59" s="6"/>
      <c r="IUM59" s="6"/>
      <c r="IUN59" s="6"/>
      <c r="IUO59" s="6"/>
      <c r="IUP59" s="6"/>
      <c r="IUQ59" s="6"/>
      <c r="IUR59" s="6"/>
      <c r="IUS59" s="6"/>
      <c r="IUT59" s="6"/>
      <c r="IUU59" s="6"/>
      <c r="IUV59" s="6"/>
      <c r="IUW59" s="6"/>
      <c r="IUX59" s="6"/>
      <c r="IUY59" s="6"/>
      <c r="IUZ59" s="6"/>
      <c r="IVA59" s="6"/>
      <c r="IVB59" s="6"/>
      <c r="IVC59" s="6"/>
      <c r="IVD59" s="6"/>
      <c r="IVE59" s="6"/>
      <c r="IVF59" s="6"/>
      <c r="IVG59" s="6"/>
      <c r="IVH59" s="6"/>
      <c r="IVI59" s="6"/>
      <c r="IVJ59" s="6"/>
      <c r="IVK59" s="6"/>
      <c r="IVL59" s="6"/>
      <c r="IVM59" s="6"/>
      <c r="IVN59" s="6"/>
      <c r="IVO59" s="6"/>
      <c r="IVP59" s="6"/>
      <c r="IVQ59" s="6"/>
      <c r="IVR59" s="6"/>
      <c r="IVS59" s="6"/>
      <c r="IVT59" s="6"/>
      <c r="IVU59" s="6"/>
      <c r="IVV59" s="6"/>
      <c r="IVW59" s="6"/>
      <c r="IVX59" s="6"/>
      <c r="IVY59" s="6"/>
      <c r="IVZ59" s="6"/>
      <c r="IWA59" s="6"/>
      <c r="IWB59" s="6"/>
      <c r="IWC59" s="6"/>
      <c r="IWD59" s="6"/>
      <c r="IWE59" s="6"/>
      <c r="IWF59" s="6"/>
      <c r="IWG59" s="6"/>
      <c r="IWH59" s="6"/>
      <c r="IWI59" s="6"/>
      <c r="IWJ59" s="6"/>
      <c r="IWK59" s="6"/>
      <c r="IWL59" s="6"/>
      <c r="IWM59" s="6"/>
      <c r="IWN59" s="6"/>
      <c r="IWO59" s="6"/>
      <c r="IWP59" s="6"/>
      <c r="IWQ59" s="6"/>
      <c r="IWR59" s="6"/>
      <c r="IWS59" s="6"/>
      <c r="IWT59" s="6"/>
      <c r="IWU59" s="6"/>
      <c r="IWV59" s="6"/>
      <c r="IWW59" s="6"/>
      <c r="IWX59" s="6"/>
      <c r="IWY59" s="6"/>
      <c r="IWZ59" s="6"/>
      <c r="IXA59" s="6"/>
      <c r="IXB59" s="6"/>
      <c r="IXC59" s="6"/>
      <c r="IXD59" s="6"/>
      <c r="IXE59" s="6"/>
      <c r="IXF59" s="6"/>
      <c r="IXG59" s="6"/>
      <c r="IXH59" s="6"/>
      <c r="IXI59" s="6"/>
      <c r="IXJ59" s="6"/>
      <c r="IXK59" s="6"/>
      <c r="IXL59" s="6"/>
      <c r="IXM59" s="6"/>
      <c r="IXN59" s="6"/>
      <c r="IXO59" s="6"/>
      <c r="IXP59" s="6"/>
      <c r="IXQ59" s="6"/>
      <c r="IXR59" s="6"/>
      <c r="IXS59" s="6"/>
      <c r="IXT59" s="6"/>
      <c r="IXU59" s="6"/>
      <c r="IXV59" s="6"/>
      <c r="IXW59" s="6"/>
      <c r="IXX59" s="6"/>
      <c r="IXY59" s="6"/>
      <c r="IXZ59" s="6"/>
      <c r="IYA59" s="6"/>
      <c r="IYB59" s="6"/>
      <c r="IYC59" s="6"/>
      <c r="IYD59" s="6"/>
      <c r="IYE59" s="6"/>
      <c r="IYF59" s="6"/>
      <c r="IYG59" s="6"/>
      <c r="IYH59" s="6"/>
      <c r="IYI59" s="6"/>
      <c r="IYJ59" s="6"/>
      <c r="IYK59" s="6"/>
      <c r="IYL59" s="6"/>
      <c r="IYM59" s="6"/>
      <c r="IYN59" s="6"/>
      <c r="IYO59" s="6"/>
      <c r="IYP59" s="6"/>
      <c r="IYQ59" s="6"/>
      <c r="IYR59" s="6"/>
      <c r="IYS59" s="6"/>
      <c r="IYT59" s="6"/>
      <c r="IYU59" s="6"/>
      <c r="IYV59" s="6"/>
      <c r="IYW59" s="6"/>
      <c r="IYX59" s="6"/>
      <c r="IYY59" s="6"/>
      <c r="IYZ59" s="6"/>
      <c r="IZA59" s="6"/>
      <c r="IZB59" s="6"/>
      <c r="IZC59" s="6"/>
      <c r="IZD59" s="6"/>
      <c r="IZE59" s="6"/>
      <c r="IZF59" s="6"/>
      <c r="IZG59" s="6"/>
      <c r="IZH59" s="6"/>
      <c r="IZI59" s="6"/>
      <c r="IZJ59" s="6"/>
      <c r="IZK59" s="6"/>
      <c r="IZL59" s="6"/>
      <c r="IZM59" s="6"/>
      <c r="IZN59" s="6"/>
      <c r="IZO59" s="6"/>
      <c r="IZP59" s="6"/>
      <c r="IZQ59" s="6"/>
      <c r="IZR59" s="6"/>
      <c r="IZS59" s="6"/>
      <c r="IZT59" s="6"/>
      <c r="IZU59" s="6"/>
      <c r="IZV59" s="6"/>
      <c r="IZW59" s="6"/>
      <c r="IZX59" s="6"/>
      <c r="IZY59" s="6"/>
      <c r="IZZ59" s="6"/>
      <c r="JAA59" s="6"/>
      <c r="JAB59" s="6"/>
      <c r="JAC59" s="6"/>
      <c r="JAD59" s="6"/>
      <c r="JAE59" s="6"/>
      <c r="JAF59" s="6"/>
      <c r="JAG59" s="6"/>
      <c r="JAH59" s="6"/>
      <c r="JAI59" s="6"/>
      <c r="JAJ59" s="6"/>
      <c r="JAK59" s="6"/>
      <c r="JAL59" s="6"/>
      <c r="JAM59" s="6"/>
      <c r="JAN59" s="6"/>
      <c r="JAO59" s="6"/>
      <c r="JAP59" s="6"/>
      <c r="JAQ59" s="6"/>
      <c r="JAR59" s="6"/>
      <c r="JAS59" s="6"/>
      <c r="JAT59" s="6"/>
      <c r="JAU59" s="6"/>
      <c r="JAV59" s="6"/>
      <c r="JAW59" s="6"/>
      <c r="JAX59" s="6"/>
      <c r="JAY59" s="6"/>
      <c r="JAZ59" s="6"/>
      <c r="JBA59" s="6"/>
      <c r="JBB59" s="6"/>
      <c r="JBC59" s="6"/>
      <c r="JBD59" s="6"/>
      <c r="JBE59" s="6"/>
      <c r="JBF59" s="6"/>
      <c r="JBG59" s="6"/>
      <c r="JBH59" s="6"/>
      <c r="JBI59" s="6"/>
      <c r="JBJ59" s="6"/>
      <c r="JBK59" s="6"/>
      <c r="JBL59" s="6"/>
      <c r="JBM59" s="6"/>
      <c r="JBN59" s="6"/>
      <c r="JBO59" s="6"/>
      <c r="JBP59" s="6"/>
      <c r="JBQ59" s="6"/>
      <c r="JBR59" s="6"/>
      <c r="JBS59" s="6"/>
      <c r="JBT59" s="6"/>
      <c r="JBU59" s="6"/>
      <c r="JBV59" s="6"/>
      <c r="JBW59" s="6"/>
      <c r="JBX59" s="6"/>
      <c r="JBY59" s="6"/>
      <c r="JBZ59" s="6"/>
      <c r="JCA59" s="6"/>
      <c r="JCB59" s="6"/>
      <c r="JCC59" s="6"/>
      <c r="JCD59" s="6"/>
      <c r="JCE59" s="6"/>
      <c r="JCF59" s="6"/>
      <c r="JCG59" s="6"/>
      <c r="JCH59" s="6"/>
      <c r="JCI59" s="6"/>
      <c r="JCJ59" s="6"/>
      <c r="JCK59" s="6"/>
      <c r="JCL59" s="6"/>
      <c r="JCM59" s="6"/>
      <c r="JCN59" s="6"/>
      <c r="JCO59" s="6"/>
      <c r="JCP59" s="6"/>
      <c r="JCQ59" s="6"/>
      <c r="JCR59" s="6"/>
      <c r="JCS59" s="6"/>
      <c r="JCT59" s="6"/>
      <c r="JCU59" s="6"/>
      <c r="JCV59" s="6"/>
      <c r="JCW59" s="6"/>
      <c r="JCX59" s="6"/>
      <c r="JCY59" s="6"/>
      <c r="JCZ59" s="6"/>
      <c r="JDA59" s="6"/>
      <c r="JDB59" s="6"/>
      <c r="JDC59" s="6"/>
      <c r="JDD59" s="6"/>
      <c r="JDE59" s="6"/>
      <c r="JDF59" s="6"/>
      <c r="JDG59" s="6"/>
      <c r="JDH59" s="6"/>
      <c r="JDI59" s="6"/>
      <c r="JDJ59" s="6"/>
      <c r="JDK59" s="6"/>
      <c r="JDL59" s="6"/>
      <c r="JDM59" s="6"/>
      <c r="JDN59" s="6"/>
      <c r="JDO59" s="6"/>
      <c r="JDP59" s="6"/>
      <c r="JDQ59" s="6"/>
      <c r="JDR59" s="6"/>
      <c r="JDS59" s="6"/>
      <c r="JDT59" s="6"/>
      <c r="JDU59" s="6"/>
      <c r="JDV59" s="6"/>
      <c r="JDW59" s="6"/>
      <c r="JDX59" s="6"/>
      <c r="JDY59" s="6"/>
      <c r="JDZ59" s="6"/>
      <c r="JEA59" s="6"/>
      <c r="JEB59" s="6"/>
      <c r="JEC59" s="6"/>
      <c r="JED59" s="6"/>
      <c r="JEE59" s="6"/>
      <c r="JEF59" s="6"/>
      <c r="JEG59" s="6"/>
      <c r="JEH59" s="6"/>
      <c r="JEI59" s="6"/>
      <c r="JEJ59" s="6"/>
      <c r="JEK59" s="6"/>
      <c r="JEL59" s="6"/>
      <c r="JEM59" s="6"/>
      <c r="JEN59" s="6"/>
      <c r="JEO59" s="6"/>
      <c r="JEP59" s="6"/>
      <c r="JEQ59" s="6"/>
      <c r="JER59" s="6"/>
      <c r="JES59" s="6"/>
      <c r="JET59" s="6"/>
      <c r="JEU59" s="6"/>
      <c r="JEV59" s="6"/>
      <c r="JEW59" s="6"/>
      <c r="JEX59" s="6"/>
      <c r="JEY59" s="6"/>
      <c r="JEZ59" s="6"/>
      <c r="JFA59" s="6"/>
      <c r="JFB59" s="6"/>
      <c r="JFC59" s="6"/>
      <c r="JFD59" s="6"/>
      <c r="JFE59" s="6"/>
      <c r="JFF59" s="6"/>
      <c r="JFG59" s="6"/>
      <c r="JFH59" s="6"/>
      <c r="JFI59" s="6"/>
      <c r="JFJ59" s="6"/>
      <c r="JFK59" s="6"/>
      <c r="JFL59" s="6"/>
      <c r="JFM59" s="6"/>
      <c r="JFN59" s="6"/>
      <c r="JFO59" s="6"/>
      <c r="JFP59" s="6"/>
      <c r="JFQ59" s="6"/>
      <c r="JFR59" s="6"/>
      <c r="JFS59" s="6"/>
      <c r="JFT59" s="6"/>
      <c r="JFU59" s="6"/>
      <c r="JFV59" s="6"/>
      <c r="JFW59" s="6"/>
      <c r="JFX59" s="6"/>
      <c r="JFY59" s="6"/>
      <c r="JFZ59" s="6"/>
      <c r="JGA59" s="6"/>
      <c r="JGB59" s="6"/>
      <c r="JGC59" s="6"/>
      <c r="JGD59" s="6"/>
      <c r="JGE59" s="6"/>
      <c r="JGF59" s="6"/>
      <c r="JGG59" s="6"/>
      <c r="JGH59" s="6"/>
      <c r="JGI59" s="6"/>
      <c r="JGJ59" s="6"/>
      <c r="JGK59" s="6"/>
      <c r="JGL59" s="6"/>
      <c r="JGM59" s="6"/>
      <c r="JGN59" s="6"/>
      <c r="JGO59" s="6"/>
      <c r="JGP59" s="6"/>
      <c r="JGQ59" s="6"/>
      <c r="JGR59" s="6"/>
      <c r="JGS59" s="6"/>
      <c r="JGT59" s="6"/>
      <c r="JGU59" s="6"/>
      <c r="JGV59" s="6"/>
      <c r="JGW59" s="6"/>
      <c r="JGX59" s="6"/>
      <c r="JGY59" s="6"/>
      <c r="JGZ59" s="6"/>
      <c r="JHA59" s="6"/>
      <c r="JHB59" s="6"/>
      <c r="JHC59" s="6"/>
      <c r="JHD59" s="6"/>
      <c r="JHE59" s="6"/>
      <c r="JHF59" s="6"/>
      <c r="JHG59" s="6"/>
      <c r="JHH59" s="6"/>
      <c r="JHI59" s="6"/>
      <c r="JHJ59" s="6"/>
      <c r="JHK59" s="6"/>
      <c r="JHL59" s="6"/>
      <c r="JHM59" s="6"/>
      <c r="JHN59" s="6"/>
      <c r="JHO59" s="6"/>
      <c r="JHP59" s="6"/>
      <c r="JHQ59" s="6"/>
      <c r="JHR59" s="6"/>
      <c r="JHS59" s="6"/>
      <c r="JHT59" s="6"/>
      <c r="JHU59" s="6"/>
      <c r="JHV59" s="6"/>
      <c r="JHW59" s="6"/>
      <c r="JHX59" s="6"/>
      <c r="JHY59" s="6"/>
      <c r="JHZ59" s="6"/>
      <c r="JIA59" s="6"/>
      <c r="JIB59" s="6"/>
      <c r="JIC59" s="6"/>
      <c r="JID59" s="6"/>
      <c r="JIE59" s="6"/>
      <c r="JIF59" s="6"/>
      <c r="JIG59" s="6"/>
      <c r="JIH59" s="6"/>
      <c r="JII59" s="6"/>
      <c r="JIJ59" s="6"/>
      <c r="JIK59" s="6"/>
      <c r="JIL59" s="6"/>
      <c r="JIM59" s="6"/>
      <c r="JIN59" s="6"/>
      <c r="JIO59" s="6"/>
      <c r="JIP59" s="6"/>
      <c r="JIQ59" s="6"/>
      <c r="JIR59" s="6"/>
      <c r="JIS59" s="6"/>
      <c r="JIT59" s="6"/>
      <c r="JIU59" s="6"/>
      <c r="JIV59" s="6"/>
      <c r="JIW59" s="6"/>
      <c r="JIX59" s="6"/>
      <c r="JIY59" s="6"/>
      <c r="JIZ59" s="6"/>
      <c r="JJA59" s="6"/>
      <c r="JJB59" s="6"/>
      <c r="JJC59" s="6"/>
      <c r="JJD59" s="6"/>
      <c r="JJE59" s="6"/>
      <c r="JJF59" s="6"/>
      <c r="JJG59" s="6"/>
      <c r="JJH59" s="6"/>
      <c r="JJI59" s="6"/>
      <c r="JJJ59" s="6"/>
      <c r="JJK59" s="6"/>
      <c r="JJL59" s="6"/>
      <c r="JJM59" s="6"/>
      <c r="JJN59" s="6"/>
      <c r="JJO59" s="6"/>
      <c r="JJP59" s="6"/>
      <c r="JJQ59" s="6"/>
      <c r="JJR59" s="6"/>
      <c r="JJS59" s="6"/>
      <c r="JJT59" s="6"/>
      <c r="JJU59" s="6"/>
      <c r="JJV59" s="6"/>
      <c r="JJW59" s="6"/>
      <c r="JJX59" s="6"/>
      <c r="JJY59" s="6"/>
      <c r="JJZ59" s="6"/>
      <c r="JKA59" s="6"/>
      <c r="JKB59" s="6"/>
      <c r="JKC59" s="6"/>
      <c r="JKD59" s="6"/>
      <c r="JKE59" s="6"/>
      <c r="JKF59" s="6"/>
      <c r="JKG59" s="6"/>
      <c r="JKH59" s="6"/>
      <c r="JKI59" s="6"/>
      <c r="JKJ59" s="6"/>
      <c r="JKK59" s="6"/>
      <c r="JKL59" s="6"/>
      <c r="JKM59" s="6"/>
      <c r="JKN59" s="6"/>
      <c r="JKO59" s="6"/>
      <c r="JKP59" s="6"/>
      <c r="JKQ59" s="6"/>
      <c r="JKR59" s="6"/>
      <c r="JKS59" s="6"/>
      <c r="JKT59" s="6"/>
      <c r="JKU59" s="6"/>
      <c r="JKV59" s="6"/>
      <c r="JKW59" s="6"/>
      <c r="JKX59" s="6"/>
      <c r="JKY59" s="6"/>
      <c r="JKZ59" s="6"/>
      <c r="JLA59" s="6"/>
      <c r="JLB59" s="6"/>
      <c r="JLC59" s="6"/>
      <c r="JLD59" s="6"/>
      <c r="JLE59" s="6"/>
      <c r="JLF59" s="6"/>
      <c r="JLG59" s="6"/>
      <c r="JLH59" s="6"/>
      <c r="JLI59" s="6"/>
      <c r="JLJ59" s="6"/>
      <c r="JLK59" s="6"/>
      <c r="JLL59" s="6"/>
      <c r="JLM59" s="6"/>
      <c r="JLN59" s="6"/>
      <c r="JLO59" s="6"/>
      <c r="JLP59" s="6"/>
      <c r="JLQ59" s="6"/>
      <c r="JLR59" s="6"/>
      <c r="JLS59" s="6"/>
      <c r="JLT59" s="6"/>
      <c r="JLU59" s="6"/>
      <c r="JLV59" s="6"/>
      <c r="JLW59" s="6"/>
      <c r="JLX59" s="6"/>
      <c r="JLY59" s="6"/>
      <c r="JLZ59" s="6"/>
      <c r="JMA59" s="6"/>
      <c r="JMB59" s="6"/>
      <c r="JMC59" s="6"/>
      <c r="JMD59" s="6"/>
      <c r="JME59" s="6"/>
      <c r="JMF59" s="6"/>
      <c r="JMG59" s="6"/>
      <c r="JMH59" s="6"/>
      <c r="JMI59" s="6"/>
      <c r="JMJ59" s="6"/>
      <c r="JMK59" s="6"/>
      <c r="JML59" s="6"/>
      <c r="JMM59" s="6"/>
      <c r="JMN59" s="6"/>
      <c r="JMO59" s="6"/>
      <c r="JMP59" s="6"/>
      <c r="JMQ59" s="6"/>
      <c r="JMR59" s="6"/>
      <c r="JMS59" s="6"/>
      <c r="JMT59" s="6"/>
      <c r="JMU59" s="6"/>
      <c r="JMV59" s="6"/>
      <c r="JMW59" s="6"/>
      <c r="JMX59" s="6"/>
      <c r="JMY59" s="6"/>
      <c r="JMZ59" s="6"/>
      <c r="JNA59" s="6"/>
      <c r="JNB59" s="6"/>
      <c r="JNC59" s="6"/>
      <c r="JND59" s="6"/>
      <c r="JNE59" s="6"/>
      <c r="JNF59" s="6"/>
      <c r="JNG59" s="6"/>
      <c r="JNH59" s="6"/>
      <c r="JNI59" s="6"/>
      <c r="JNJ59" s="6"/>
      <c r="JNK59" s="6"/>
      <c r="JNL59" s="6"/>
      <c r="JNM59" s="6"/>
      <c r="JNN59" s="6"/>
      <c r="JNO59" s="6"/>
      <c r="JNP59" s="6"/>
      <c r="JNQ59" s="6"/>
      <c r="JNR59" s="6"/>
      <c r="JNS59" s="6"/>
      <c r="JNT59" s="6"/>
      <c r="JNU59" s="6"/>
      <c r="JNV59" s="6"/>
      <c r="JNW59" s="6"/>
      <c r="JNX59" s="6"/>
      <c r="JNY59" s="6"/>
      <c r="JNZ59" s="6"/>
      <c r="JOA59" s="6"/>
      <c r="JOB59" s="6"/>
      <c r="JOC59" s="6"/>
      <c r="JOD59" s="6"/>
      <c r="JOE59" s="6"/>
      <c r="JOF59" s="6"/>
      <c r="JOG59" s="6"/>
      <c r="JOH59" s="6"/>
      <c r="JOI59" s="6"/>
      <c r="JOJ59" s="6"/>
      <c r="JOK59" s="6"/>
      <c r="JOL59" s="6"/>
      <c r="JOM59" s="6"/>
      <c r="JON59" s="6"/>
      <c r="JOO59" s="6"/>
      <c r="JOP59" s="6"/>
      <c r="JOQ59" s="6"/>
      <c r="JOR59" s="6"/>
      <c r="JOS59" s="6"/>
      <c r="JOT59" s="6"/>
      <c r="JOU59" s="6"/>
      <c r="JOV59" s="6"/>
      <c r="JOW59" s="6"/>
      <c r="JOX59" s="6"/>
      <c r="JOY59" s="6"/>
      <c r="JOZ59" s="6"/>
      <c r="JPA59" s="6"/>
      <c r="JPB59" s="6"/>
      <c r="JPC59" s="6"/>
      <c r="JPD59" s="6"/>
      <c r="JPE59" s="6"/>
      <c r="JPF59" s="6"/>
      <c r="JPG59" s="6"/>
      <c r="JPH59" s="6"/>
      <c r="JPI59" s="6"/>
      <c r="JPJ59" s="6"/>
      <c r="JPK59" s="6"/>
      <c r="JPL59" s="6"/>
      <c r="JPM59" s="6"/>
      <c r="JPN59" s="6"/>
      <c r="JPO59" s="6"/>
      <c r="JPP59" s="6"/>
      <c r="JPQ59" s="6"/>
      <c r="JPR59" s="6"/>
      <c r="JPS59" s="6"/>
      <c r="JPT59" s="6"/>
      <c r="JPU59" s="6"/>
      <c r="JPV59" s="6"/>
      <c r="JPW59" s="6"/>
      <c r="JPX59" s="6"/>
      <c r="JPY59" s="6"/>
      <c r="JPZ59" s="6"/>
      <c r="JQA59" s="6"/>
      <c r="JQB59" s="6"/>
      <c r="JQC59" s="6"/>
      <c r="JQD59" s="6"/>
      <c r="JQE59" s="6"/>
      <c r="JQF59" s="6"/>
      <c r="JQG59" s="6"/>
      <c r="JQH59" s="6"/>
      <c r="JQI59" s="6"/>
      <c r="JQJ59" s="6"/>
      <c r="JQK59" s="6"/>
      <c r="JQL59" s="6"/>
      <c r="JQM59" s="6"/>
      <c r="JQN59" s="6"/>
      <c r="JQO59" s="6"/>
      <c r="JQP59" s="6"/>
      <c r="JQQ59" s="6"/>
      <c r="JQR59" s="6"/>
      <c r="JQS59" s="6"/>
      <c r="JQT59" s="6"/>
      <c r="JQU59" s="6"/>
      <c r="JQV59" s="6"/>
      <c r="JQW59" s="6"/>
      <c r="JQX59" s="6"/>
      <c r="JQY59" s="6"/>
      <c r="JQZ59" s="6"/>
      <c r="JRA59" s="6"/>
      <c r="JRB59" s="6"/>
      <c r="JRC59" s="6"/>
      <c r="JRD59" s="6"/>
      <c r="JRE59" s="6"/>
      <c r="JRF59" s="6"/>
      <c r="JRG59" s="6"/>
      <c r="JRH59" s="6"/>
      <c r="JRI59" s="6"/>
      <c r="JRJ59" s="6"/>
      <c r="JRK59" s="6"/>
      <c r="JRL59" s="6"/>
      <c r="JRM59" s="6"/>
      <c r="JRN59" s="6"/>
      <c r="JRO59" s="6"/>
      <c r="JRP59" s="6"/>
      <c r="JRQ59" s="6"/>
      <c r="JRR59" s="6"/>
      <c r="JRS59" s="6"/>
      <c r="JRT59" s="6"/>
      <c r="JRU59" s="6"/>
      <c r="JRV59" s="6"/>
      <c r="JRW59" s="6"/>
      <c r="JRX59" s="6"/>
      <c r="JRY59" s="6"/>
      <c r="JRZ59" s="6"/>
      <c r="JSA59" s="6"/>
      <c r="JSB59" s="6"/>
      <c r="JSC59" s="6"/>
      <c r="JSD59" s="6"/>
      <c r="JSE59" s="6"/>
      <c r="JSF59" s="6"/>
      <c r="JSG59" s="6"/>
      <c r="JSH59" s="6"/>
      <c r="JSI59" s="6"/>
      <c r="JSJ59" s="6"/>
      <c r="JSK59" s="6"/>
      <c r="JSL59" s="6"/>
      <c r="JSM59" s="6"/>
      <c r="JSN59" s="6"/>
      <c r="JSO59" s="6"/>
      <c r="JSP59" s="6"/>
      <c r="JSQ59" s="6"/>
      <c r="JSR59" s="6"/>
      <c r="JSS59" s="6"/>
      <c r="JST59" s="6"/>
      <c r="JSU59" s="6"/>
      <c r="JSV59" s="6"/>
      <c r="JSW59" s="6"/>
      <c r="JSX59" s="6"/>
      <c r="JSY59" s="6"/>
      <c r="JSZ59" s="6"/>
      <c r="JTA59" s="6"/>
      <c r="JTB59" s="6"/>
      <c r="JTC59" s="6"/>
      <c r="JTD59" s="6"/>
      <c r="JTE59" s="6"/>
      <c r="JTF59" s="6"/>
      <c r="JTG59" s="6"/>
      <c r="JTH59" s="6"/>
      <c r="JTI59" s="6"/>
      <c r="JTJ59" s="6"/>
      <c r="JTK59" s="6"/>
      <c r="JTL59" s="6"/>
      <c r="JTM59" s="6"/>
      <c r="JTN59" s="6"/>
      <c r="JTO59" s="6"/>
      <c r="JTP59" s="6"/>
      <c r="JTQ59" s="6"/>
      <c r="JTR59" s="6"/>
      <c r="JTS59" s="6"/>
      <c r="JTT59" s="6"/>
      <c r="JTU59" s="6"/>
      <c r="JTV59" s="6"/>
      <c r="JTW59" s="6"/>
      <c r="JTX59" s="6"/>
      <c r="JTY59" s="6"/>
      <c r="JTZ59" s="6"/>
      <c r="JUA59" s="6"/>
      <c r="JUB59" s="6"/>
      <c r="JUC59" s="6"/>
      <c r="JUD59" s="6"/>
      <c r="JUE59" s="6"/>
      <c r="JUF59" s="6"/>
      <c r="JUG59" s="6"/>
      <c r="JUH59" s="6"/>
      <c r="JUI59" s="6"/>
      <c r="JUJ59" s="6"/>
      <c r="JUK59" s="6"/>
      <c r="JUL59" s="6"/>
      <c r="JUM59" s="6"/>
      <c r="JUN59" s="6"/>
      <c r="JUO59" s="6"/>
      <c r="JUP59" s="6"/>
      <c r="JUQ59" s="6"/>
      <c r="JUR59" s="6"/>
      <c r="JUS59" s="6"/>
      <c r="JUT59" s="6"/>
      <c r="JUU59" s="6"/>
      <c r="JUV59" s="6"/>
      <c r="JUW59" s="6"/>
      <c r="JUX59" s="6"/>
      <c r="JUY59" s="6"/>
      <c r="JUZ59" s="6"/>
      <c r="JVA59" s="6"/>
      <c r="JVB59" s="6"/>
      <c r="JVC59" s="6"/>
      <c r="JVD59" s="6"/>
      <c r="JVE59" s="6"/>
      <c r="JVF59" s="6"/>
      <c r="JVG59" s="6"/>
      <c r="JVH59" s="6"/>
      <c r="JVI59" s="6"/>
      <c r="JVJ59" s="6"/>
      <c r="JVK59" s="6"/>
      <c r="JVL59" s="6"/>
      <c r="JVM59" s="6"/>
      <c r="JVN59" s="6"/>
      <c r="JVO59" s="6"/>
      <c r="JVP59" s="6"/>
      <c r="JVQ59" s="6"/>
      <c r="JVR59" s="6"/>
      <c r="JVS59" s="6"/>
      <c r="JVT59" s="6"/>
      <c r="JVU59" s="6"/>
      <c r="JVV59" s="6"/>
      <c r="JVW59" s="6"/>
      <c r="JVX59" s="6"/>
      <c r="JVY59" s="6"/>
      <c r="JVZ59" s="6"/>
      <c r="JWA59" s="6"/>
      <c r="JWB59" s="6"/>
      <c r="JWC59" s="6"/>
      <c r="JWD59" s="6"/>
      <c r="JWE59" s="6"/>
      <c r="JWF59" s="6"/>
      <c r="JWG59" s="6"/>
      <c r="JWH59" s="6"/>
      <c r="JWI59" s="6"/>
      <c r="JWJ59" s="6"/>
      <c r="JWK59" s="6"/>
      <c r="JWL59" s="6"/>
      <c r="JWM59" s="6"/>
      <c r="JWN59" s="6"/>
      <c r="JWO59" s="6"/>
      <c r="JWP59" s="6"/>
      <c r="JWQ59" s="6"/>
      <c r="JWR59" s="6"/>
      <c r="JWS59" s="6"/>
      <c r="JWT59" s="6"/>
      <c r="JWU59" s="6"/>
      <c r="JWV59" s="6"/>
      <c r="JWW59" s="6"/>
      <c r="JWX59" s="6"/>
      <c r="JWY59" s="6"/>
      <c r="JWZ59" s="6"/>
      <c r="JXA59" s="6"/>
      <c r="JXB59" s="6"/>
      <c r="JXC59" s="6"/>
      <c r="JXD59" s="6"/>
      <c r="JXE59" s="6"/>
      <c r="JXF59" s="6"/>
      <c r="JXG59" s="6"/>
      <c r="JXH59" s="6"/>
      <c r="JXI59" s="6"/>
      <c r="JXJ59" s="6"/>
      <c r="JXK59" s="6"/>
      <c r="JXL59" s="6"/>
      <c r="JXM59" s="6"/>
      <c r="JXN59" s="6"/>
      <c r="JXO59" s="6"/>
      <c r="JXP59" s="6"/>
      <c r="JXQ59" s="6"/>
      <c r="JXR59" s="6"/>
      <c r="JXS59" s="6"/>
      <c r="JXT59" s="6"/>
      <c r="JXU59" s="6"/>
      <c r="JXV59" s="6"/>
      <c r="JXW59" s="6"/>
      <c r="JXX59" s="6"/>
      <c r="JXY59" s="6"/>
      <c r="JXZ59" s="6"/>
      <c r="JYA59" s="6"/>
      <c r="JYB59" s="6"/>
      <c r="JYC59" s="6"/>
      <c r="JYD59" s="6"/>
      <c r="JYE59" s="6"/>
      <c r="JYF59" s="6"/>
      <c r="JYG59" s="6"/>
      <c r="JYH59" s="6"/>
      <c r="JYI59" s="6"/>
      <c r="JYJ59" s="6"/>
      <c r="JYK59" s="6"/>
      <c r="JYL59" s="6"/>
      <c r="JYM59" s="6"/>
      <c r="JYN59" s="6"/>
      <c r="JYO59" s="6"/>
      <c r="JYP59" s="6"/>
      <c r="JYQ59" s="6"/>
      <c r="JYR59" s="6"/>
      <c r="JYS59" s="6"/>
      <c r="JYT59" s="6"/>
      <c r="JYU59" s="6"/>
      <c r="JYV59" s="6"/>
      <c r="JYW59" s="6"/>
      <c r="JYX59" s="6"/>
      <c r="JYY59" s="6"/>
      <c r="JYZ59" s="6"/>
      <c r="JZA59" s="6"/>
      <c r="JZB59" s="6"/>
      <c r="JZC59" s="6"/>
      <c r="JZD59" s="6"/>
      <c r="JZE59" s="6"/>
      <c r="JZF59" s="6"/>
      <c r="JZG59" s="6"/>
      <c r="JZH59" s="6"/>
      <c r="JZI59" s="6"/>
      <c r="JZJ59" s="6"/>
      <c r="JZK59" s="6"/>
      <c r="JZL59" s="6"/>
      <c r="JZM59" s="6"/>
      <c r="JZN59" s="6"/>
      <c r="JZO59" s="6"/>
      <c r="JZP59" s="6"/>
      <c r="JZQ59" s="6"/>
      <c r="JZR59" s="6"/>
      <c r="JZS59" s="6"/>
      <c r="JZT59" s="6"/>
      <c r="JZU59" s="6"/>
      <c r="JZV59" s="6"/>
      <c r="JZW59" s="6"/>
      <c r="JZX59" s="6"/>
      <c r="JZY59" s="6"/>
      <c r="JZZ59" s="6"/>
      <c r="KAA59" s="6"/>
      <c r="KAB59" s="6"/>
      <c r="KAC59" s="6"/>
      <c r="KAD59" s="6"/>
      <c r="KAE59" s="6"/>
      <c r="KAF59" s="6"/>
      <c r="KAG59" s="6"/>
      <c r="KAH59" s="6"/>
      <c r="KAI59" s="6"/>
      <c r="KAJ59" s="6"/>
      <c r="KAK59" s="6"/>
      <c r="KAL59" s="6"/>
      <c r="KAM59" s="6"/>
      <c r="KAN59" s="6"/>
      <c r="KAO59" s="6"/>
      <c r="KAP59" s="6"/>
      <c r="KAQ59" s="6"/>
      <c r="KAR59" s="6"/>
      <c r="KAS59" s="6"/>
      <c r="KAT59" s="6"/>
      <c r="KAU59" s="6"/>
      <c r="KAV59" s="6"/>
      <c r="KAW59" s="6"/>
      <c r="KAX59" s="6"/>
      <c r="KAY59" s="6"/>
      <c r="KAZ59" s="6"/>
      <c r="KBA59" s="6"/>
      <c r="KBB59" s="6"/>
      <c r="KBC59" s="6"/>
      <c r="KBD59" s="6"/>
      <c r="KBE59" s="6"/>
      <c r="KBF59" s="6"/>
      <c r="KBG59" s="6"/>
      <c r="KBH59" s="6"/>
      <c r="KBI59" s="6"/>
      <c r="KBJ59" s="6"/>
      <c r="KBK59" s="6"/>
      <c r="KBL59" s="6"/>
      <c r="KBM59" s="6"/>
      <c r="KBN59" s="6"/>
      <c r="KBO59" s="6"/>
      <c r="KBP59" s="6"/>
      <c r="KBQ59" s="6"/>
      <c r="KBR59" s="6"/>
      <c r="KBS59" s="6"/>
      <c r="KBT59" s="6"/>
      <c r="KBU59" s="6"/>
      <c r="KBV59" s="6"/>
      <c r="KBW59" s="6"/>
      <c r="KBX59" s="6"/>
      <c r="KBY59" s="6"/>
      <c r="KBZ59" s="6"/>
      <c r="KCA59" s="6"/>
      <c r="KCB59" s="6"/>
      <c r="KCC59" s="6"/>
      <c r="KCD59" s="6"/>
      <c r="KCE59" s="6"/>
      <c r="KCF59" s="6"/>
      <c r="KCG59" s="6"/>
      <c r="KCH59" s="6"/>
      <c r="KCI59" s="6"/>
      <c r="KCJ59" s="6"/>
      <c r="KCK59" s="6"/>
      <c r="KCL59" s="6"/>
      <c r="KCM59" s="6"/>
      <c r="KCN59" s="6"/>
      <c r="KCO59" s="6"/>
      <c r="KCP59" s="6"/>
      <c r="KCQ59" s="6"/>
      <c r="KCR59" s="6"/>
      <c r="KCS59" s="6"/>
      <c r="KCT59" s="6"/>
      <c r="KCU59" s="6"/>
      <c r="KCV59" s="6"/>
      <c r="KCW59" s="6"/>
      <c r="KCX59" s="6"/>
      <c r="KCY59" s="6"/>
      <c r="KCZ59" s="6"/>
      <c r="KDA59" s="6"/>
      <c r="KDB59" s="6"/>
      <c r="KDC59" s="6"/>
      <c r="KDD59" s="6"/>
      <c r="KDE59" s="6"/>
      <c r="KDF59" s="6"/>
      <c r="KDG59" s="6"/>
      <c r="KDH59" s="6"/>
      <c r="KDI59" s="6"/>
      <c r="KDJ59" s="6"/>
      <c r="KDK59" s="6"/>
      <c r="KDL59" s="6"/>
      <c r="KDM59" s="6"/>
      <c r="KDN59" s="6"/>
      <c r="KDO59" s="6"/>
      <c r="KDP59" s="6"/>
      <c r="KDQ59" s="6"/>
      <c r="KDR59" s="6"/>
      <c r="KDS59" s="6"/>
      <c r="KDT59" s="6"/>
      <c r="KDU59" s="6"/>
      <c r="KDV59" s="6"/>
      <c r="KDW59" s="6"/>
      <c r="KDX59" s="6"/>
      <c r="KDY59" s="6"/>
      <c r="KDZ59" s="6"/>
      <c r="KEA59" s="6"/>
      <c r="KEB59" s="6"/>
      <c r="KEC59" s="6"/>
      <c r="KED59" s="6"/>
      <c r="KEE59" s="6"/>
      <c r="KEF59" s="6"/>
      <c r="KEG59" s="6"/>
      <c r="KEH59" s="6"/>
      <c r="KEI59" s="6"/>
      <c r="KEJ59" s="6"/>
      <c r="KEK59" s="6"/>
      <c r="KEL59" s="6"/>
      <c r="KEM59" s="6"/>
      <c r="KEN59" s="6"/>
      <c r="KEO59" s="6"/>
      <c r="KEP59" s="6"/>
      <c r="KEQ59" s="6"/>
      <c r="KER59" s="6"/>
      <c r="KES59" s="6"/>
      <c r="KET59" s="6"/>
      <c r="KEU59" s="6"/>
      <c r="KEV59" s="6"/>
      <c r="KEW59" s="6"/>
      <c r="KEX59" s="6"/>
      <c r="KEY59" s="6"/>
      <c r="KEZ59" s="6"/>
      <c r="KFA59" s="6"/>
      <c r="KFB59" s="6"/>
      <c r="KFC59" s="6"/>
      <c r="KFD59" s="6"/>
      <c r="KFE59" s="6"/>
      <c r="KFF59" s="6"/>
      <c r="KFG59" s="6"/>
      <c r="KFH59" s="6"/>
      <c r="KFI59" s="6"/>
      <c r="KFJ59" s="6"/>
      <c r="KFK59" s="6"/>
      <c r="KFL59" s="6"/>
      <c r="KFM59" s="6"/>
      <c r="KFN59" s="6"/>
      <c r="KFO59" s="6"/>
      <c r="KFP59" s="6"/>
      <c r="KFQ59" s="6"/>
      <c r="KFR59" s="6"/>
      <c r="KFS59" s="6"/>
      <c r="KFT59" s="6"/>
      <c r="KFU59" s="6"/>
      <c r="KFV59" s="6"/>
      <c r="KFW59" s="6"/>
      <c r="KFX59" s="6"/>
      <c r="KFY59" s="6"/>
      <c r="KFZ59" s="6"/>
      <c r="KGA59" s="6"/>
      <c r="KGB59" s="6"/>
      <c r="KGC59" s="6"/>
      <c r="KGD59" s="6"/>
      <c r="KGE59" s="6"/>
      <c r="KGF59" s="6"/>
      <c r="KGG59" s="6"/>
      <c r="KGH59" s="6"/>
      <c r="KGI59" s="6"/>
      <c r="KGJ59" s="6"/>
      <c r="KGK59" s="6"/>
      <c r="KGL59" s="6"/>
      <c r="KGM59" s="6"/>
      <c r="KGN59" s="6"/>
      <c r="KGO59" s="6"/>
      <c r="KGP59" s="6"/>
      <c r="KGQ59" s="6"/>
      <c r="KGR59" s="6"/>
      <c r="KGS59" s="6"/>
      <c r="KGT59" s="6"/>
      <c r="KGU59" s="6"/>
      <c r="KGV59" s="6"/>
      <c r="KGW59" s="6"/>
      <c r="KGX59" s="6"/>
      <c r="KGY59" s="6"/>
      <c r="KGZ59" s="6"/>
      <c r="KHA59" s="6"/>
      <c r="KHB59" s="6"/>
      <c r="KHC59" s="6"/>
      <c r="KHD59" s="6"/>
      <c r="KHE59" s="6"/>
      <c r="KHF59" s="6"/>
      <c r="KHG59" s="6"/>
      <c r="KHH59" s="6"/>
      <c r="KHI59" s="6"/>
      <c r="KHJ59" s="6"/>
      <c r="KHK59" s="6"/>
      <c r="KHL59" s="6"/>
      <c r="KHM59" s="6"/>
      <c r="KHN59" s="6"/>
      <c r="KHO59" s="6"/>
      <c r="KHP59" s="6"/>
      <c r="KHQ59" s="6"/>
      <c r="KHR59" s="6"/>
      <c r="KHS59" s="6"/>
      <c r="KHT59" s="6"/>
      <c r="KHU59" s="6"/>
      <c r="KHV59" s="6"/>
      <c r="KHW59" s="6"/>
      <c r="KHX59" s="6"/>
      <c r="KHY59" s="6"/>
      <c r="KHZ59" s="6"/>
      <c r="KIA59" s="6"/>
      <c r="KIB59" s="6"/>
      <c r="KIC59" s="6"/>
      <c r="KID59" s="6"/>
      <c r="KIE59" s="6"/>
      <c r="KIF59" s="6"/>
      <c r="KIG59" s="6"/>
      <c r="KIH59" s="6"/>
      <c r="KII59" s="6"/>
      <c r="KIJ59" s="6"/>
      <c r="KIK59" s="6"/>
      <c r="KIL59" s="6"/>
      <c r="KIM59" s="6"/>
      <c r="KIN59" s="6"/>
      <c r="KIO59" s="6"/>
      <c r="KIP59" s="6"/>
      <c r="KIQ59" s="6"/>
      <c r="KIR59" s="6"/>
      <c r="KIS59" s="6"/>
      <c r="KIT59" s="6"/>
      <c r="KIU59" s="6"/>
      <c r="KIV59" s="6"/>
      <c r="KIW59" s="6"/>
      <c r="KIX59" s="6"/>
      <c r="KIY59" s="6"/>
      <c r="KIZ59" s="6"/>
      <c r="KJA59" s="6"/>
      <c r="KJB59" s="6"/>
      <c r="KJC59" s="6"/>
      <c r="KJD59" s="6"/>
      <c r="KJE59" s="6"/>
      <c r="KJF59" s="6"/>
      <c r="KJG59" s="6"/>
      <c r="KJH59" s="6"/>
      <c r="KJI59" s="6"/>
      <c r="KJJ59" s="6"/>
      <c r="KJK59" s="6"/>
      <c r="KJL59" s="6"/>
      <c r="KJM59" s="6"/>
      <c r="KJN59" s="6"/>
      <c r="KJO59" s="6"/>
      <c r="KJP59" s="6"/>
      <c r="KJQ59" s="6"/>
      <c r="KJR59" s="6"/>
      <c r="KJS59" s="6"/>
      <c r="KJT59" s="6"/>
      <c r="KJU59" s="6"/>
      <c r="KJV59" s="6"/>
      <c r="KJW59" s="6"/>
      <c r="KJX59" s="6"/>
      <c r="KJY59" s="6"/>
      <c r="KJZ59" s="6"/>
      <c r="KKA59" s="6"/>
      <c r="KKB59" s="6"/>
      <c r="KKC59" s="6"/>
      <c r="KKD59" s="6"/>
      <c r="KKE59" s="6"/>
      <c r="KKF59" s="6"/>
      <c r="KKG59" s="6"/>
      <c r="KKH59" s="6"/>
      <c r="KKI59" s="6"/>
      <c r="KKJ59" s="6"/>
      <c r="KKK59" s="6"/>
      <c r="KKL59" s="6"/>
      <c r="KKM59" s="6"/>
      <c r="KKN59" s="6"/>
      <c r="KKO59" s="6"/>
      <c r="KKP59" s="6"/>
      <c r="KKQ59" s="6"/>
      <c r="KKR59" s="6"/>
      <c r="KKS59" s="6"/>
      <c r="KKT59" s="6"/>
      <c r="KKU59" s="6"/>
      <c r="KKV59" s="6"/>
      <c r="KKW59" s="6"/>
      <c r="KKX59" s="6"/>
      <c r="KKY59" s="6"/>
      <c r="KKZ59" s="6"/>
      <c r="KLA59" s="6"/>
      <c r="KLB59" s="6"/>
      <c r="KLC59" s="6"/>
      <c r="KLD59" s="6"/>
      <c r="KLE59" s="6"/>
      <c r="KLF59" s="6"/>
      <c r="KLG59" s="6"/>
      <c r="KLH59" s="6"/>
      <c r="KLI59" s="6"/>
      <c r="KLJ59" s="6"/>
      <c r="KLK59" s="6"/>
      <c r="KLL59" s="6"/>
      <c r="KLM59" s="6"/>
      <c r="KLN59" s="6"/>
      <c r="KLO59" s="6"/>
      <c r="KLP59" s="6"/>
      <c r="KLQ59" s="6"/>
      <c r="KLR59" s="6"/>
      <c r="KLS59" s="6"/>
      <c r="KLT59" s="6"/>
      <c r="KLU59" s="6"/>
      <c r="KLV59" s="6"/>
      <c r="KLW59" s="6"/>
      <c r="KLX59" s="6"/>
      <c r="KLY59" s="6"/>
      <c r="KLZ59" s="6"/>
      <c r="KMA59" s="6"/>
      <c r="KMB59" s="6"/>
      <c r="KMC59" s="6"/>
      <c r="KMD59" s="6"/>
      <c r="KME59" s="6"/>
      <c r="KMF59" s="6"/>
      <c r="KMG59" s="6"/>
      <c r="KMH59" s="6"/>
      <c r="KMI59" s="6"/>
      <c r="KMJ59" s="6"/>
      <c r="KMK59" s="6"/>
      <c r="KML59" s="6"/>
      <c r="KMM59" s="6"/>
      <c r="KMN59" s="6"/>
      <c r="KMO59" s="6"/>
      <c r="KMP59" s="6"/>
      <c r="KMQ59" s="6"/>
      <c r="KMR59" s="6"/>
      <c r="KMS59" s="6"/>
      <c r="KMT59" s="6"/>
      <c r="KMU59" s="6"/>
      <c r="KMV59" s="6"/>
      <c r="KMW59" s="6"/>
      <c r="KMX59" s="6"/>
      <c r="KMY59" s="6"/>
      <c r="KMZ59" s="6"/>
      <c r="KNA59" s="6"/>
      <c r="KNB59" s="6"/>
      <c r="KNC59" s="6"/>
      <c r="KND59" s="6"/>
      <c r="KNE59" s="6"/>
      <c r="KNF59" s="6"/>
      <c r="KNG59" s="6"/>
      <c r="KNH59" s="6"/>
      <c r="KNI59" s="6"/>
      <c r="KNJ59" s="6"/>
      <c r="KNK59" s="6"/>
      <c r="KNL59" s="6"/>
      <c r="KNM59" s="6"/>
      <c r="KNN59" s="6"/>
      <c r="KNO59" s="6"/>
      <c r="KNP59" s="6"/>
      <c r="KNQ59" s="6"/>
      <c r="KNR59" s="6"/>
      <c r="KNS59" s="6"/>
      <c r="KNT59" s="6"/>
      <c r="KNU59" s="6"/>
      <c r="KNV59" s="6"/>
      <c r="KNW59" s="6"/>
      <c r="KNX59" s="6"/>
      <c r="KNY59" s="6"/>
      <c r="KNZ59" s="6"/>
      <c r="KOA59" s="6"/>
      <c r="KOB59" s="6"/>
      <c r="KOC59" s="6"/>
      <c r="KOD59" s="6"/>
      <c r="KOE59" s="6"/>
      <c r="KOF59" s="6"/>
      <c r="KOG59" s="6"/>
      <c r="KOH59" s="6"/>
      <c r="KOI59" s="6"/>
      <c r="KOJ59" s="6"/>
      <c r="KOK59" s="6"/>
      <c r="KOL59" s="6"/>
      <c r="KOM59" s="6"/>
      <c r="KON59" s="6"/>
      <c r="KOO59" s="6"/>
      <c r="KOP59" s="6"/>
      <c r="KOQ59" s="6"/>
      <c r="KOR59" s="6"/>
      <c r="KOS59" s="6"/>
      <c r="KOT59" s="6"/>
      <c r="KOU59" s="6"/>
      <c r="KOV59" s="6"/>
      <c r="KOW59" s="6"/>
      <c r="KOX59" s="6"/>
      <c r="KOY59" s="6"/>
      <c r="KOZ59" s="6"/>
      <c r="KPA59" s="6"/>
      <c r="KPB59" s="6"/>
      <c r="KPC59" s="6"/>
      <c r="KPD59" s="6"/>
      <c r="KPE59" s="6"/>
      <c r="KPF59" s="6"/>
      <c r="KPG59" s="6"/>
      <c r="KPH59" s="6"/>
      <c r="KPI59" s="6"/>
      <c r="KPJ59" s="6"/>
      <c r="KPK59" s="6"/>
      <c r="KPL59" s="6"/>
      <c r="KPM59" s="6"/>
      <c r="KPN59" s="6"/>
      <c r="KPO59" s="6"/>
      <c r="KPP59" s="6"/>
      <c r="KPQ59" s="6"/>
      <c r="KPR59" s="6"/>
      <c r="KPS59" s="6"/>
      <c r="KPT59" s="6"/>
      <c r="KPU59" s="6"/>
      <c r="KPV59" s="6"/>
      <c r="KPW59" s="6"/>
      <c r="KPX59" s="6"/>
      <c r="KPY59" s="6"/>
      <c r="KPZ59" s="6"/>
      <c r="KQA59" s="6"/>
      <c r="KQB59" s="6"/>
      <c r="KQC59" s="6"/>
      <c r="KQD59" s="6"/>
      <c r="KQE59" s="6"/>
      <c r="KQF59" s="6"/>
      <c r="KQG59" s="6"/>
      <c r="KQH59" s="6"/>
      <c r="KQI59" s="6"/>
      <c r="KQJ59" s="6"/>
      <c r="KQK59" s="6"/>
      <c r="KQL59" s="6"/>
      <c r="KQM59" s="6"/>
      <c r="KQN59" s="6"/>
      <c r="KQO59" s="6"/>
      <c r="KQP59" s="6"/>
      <c r="KQQ59" s="6"/>
      <c r="KQR59" s="6"/>
      <c r="KQS59" s="6"/>
      <c r="KQT59" s="6"/>
      <c r="KQU59" s="6"/>
      <c r="KQV59" s="6"/>
      <c r="KQW59" s="6"/>
      <c r="KQX59" s="6"/>
      <c r="KQY59" s="6"/>
      <c r="KQZ59" s="6"/>
      <c r="KRA59" s="6"/>
      <c r="KRB59" s="6"/>
      <c r="KRC59" s="6"/>
      <c r="KRD59" s="6"/>
      <c r="KRE59" s="6"/>
      <c r="KRF59" s="6"/>
      <c r="KRG59" s="6"/>
      <c r="KRH59" s="6"/>
      <c r="KRI59" s="6"/>
      <c r="KRJ59" s="6"/>
      <c r="KRK59" s="6"/>
      <c r="KRL59" s="6"/>
      <c r="KRM59" s="6"/>
      <c r="KRN59" s="6"/>
      <c r="KRO59" s="6"/>
      <c r="KRP59" s="6"/>
      <c r="KRQ59" s="6"/>
      <c r="KRR59" s="6"/>
      <c r="KRS59" s="6"/>
      <c r="KRT59" s="6"/>
      <c r="KRU59" s="6"/>
      <c r="KRV59" s="6"/>
      <c r="KRW59" s="6"/>
      <c r="KRX59" s="6"/>
      <c r="KRY59" s="6"/>
      <c r="KRZ59" s="6"/>
      <c r="KSA59" s="6"/>
      <c r="KSB59" s="6"/>
      <c r="KSC59" s="6"/>
      <c r="KSD59" s="6"/>
      <c r="KSE59" s="6"/>
      <c r="KSF59" s="6"/>
      <c r="KSG59" s="6"/>
      <c r="KSH59" s="6"/>
      <c r="KSI59" s="6"/>
      <c r="KSJ59" s="6"/>
      <c r="KSK59" s="6"/>
      <c r="KSL59" s="6"/>
      <c r="KSM59" s="6"/>
      <c r="KSN59" s="6"/>
      <c r="KSO59" s="6"/>
      <c r="KSP59" s="6"/>
      <c r="KSQ59" s="6"/>
      <c r="KSR59" s="6"/>
      <c r="KSS59" s="6"/>
      <c r="KST59" s="6"/>
      <c r="KSU59" s="6"/>
      <c r="KSV59" s="6"/>
      <c r="KSW59" s="6"/>
      <c r="KSX59" s="6"/>
      <c r="KSY59" s="6"/>
      <c r="KSZ59" s="6"/>
      <c r="KTA59" s="6"/>
      <c r="KTB59" s="6"/>
      <c r="KTC59" s="6"/>
      <c r="KTD59" s="6"/>
      <c r="KTE59" s="6"/>
      <c r="KTF59" s="6"/>
      <c r="KTG59" s="6"/>
      <c r="KTH59" s="6"/>
      <c r="KTI59" s="6"/>
      <c r="KTJ59" s="6"/>
      <c r="KTK59" s="6"/>
      <c r="KTL59" s="6"/>
      <c r="KTM59" s="6"/>
      <c r="KTN59" s="6"/>
      <c r="KTO59" s="6"/>
      <c r="KTP59" s="6"/>
      <c r="KTQ59" s="6"/>
      <c r="KTR59" s="6"/>
      <c r="KTS59" s="6"/>
      <c r="KTT59" s="6"/>
      <c r="KTU59" s="6"/>
      <c r="KTV59" s="6"/>
      <c r="KTW59" s="6"/>
      <c r="KTX59" s="6"/>
      <c r="KTY59" s="6"/>
      <c r="KTZ59" s="6"/>
      <c r="KUA59" s="6"/>
      <c r="KUB59" s="6"/>
      <c r="KUC59" s="6"/>
      <c r="KUD59" s="6"/>
      <c r="KUE59" s="6"/>
      <c r="KUF59" s="6"/>
      <c r="KUG59" s="6"/>
      <c r="KUH59" s="6"/>
      <c r="KUI59" s="6"/>
      <c r="KUJ59" s="6"/>
      <c r="KUK59" s="6"/>
      <c r="KUL59" s="6"/>
      <c r="KUM59" s="6"/>
      <c r="KUN59" s="6"/>
      <c r="KUO59" s="6"/>
      <c r="KUP59" s="6"/>
      <c r="KUQ59" s="6"/>
      <c r="KUR59" s="6"/>
      <c r="KUS59" s="6"/>
      <c r="KUT59" s="6"/>
      <c r="KUU59" s="6"/>
      <c r="KUV59" s="6"/>
      <c r="KUW59" s="6"/>
      <c r="KUX59" s="6"/>
      <c r="KUY59" s="6"/>
      <c r="KUZ59" s="6"/>
      <c r="KVA59" s="6"/>
      <c r="KVB59" s="6"/>
      <c r="KVC59" s="6"/>
      <c r="KVD59" s="6"/>
      <c r="KVE59" s="6"/>
      <c r="KVF59" s="6"/>
      <c r="KVG59" s="6"/>
      <c r="KVH59" s="6"/>
      <c r="KVI59" s="6"/>
      <c r="KVJ59" s="6"/>
      <c r="KVK59" s="6"/>
      <c r="KVL59" s="6"/>
      <c r="KVM59" s="6"/>
      <c r="KVN59" s="6"/>
      <c r="KVO59" s="6"/>
      <c r="KVP59" s="6"/>
      <c r="KVQ59" s="6"/>
      <c r="KVR59" s="6"/>
      <c r="KVS59" s="6"/>
      <c r="KVT59" s="6"/>
      <c r="KVU59" s="6"/>
      <c r="KVV59" s="6"/>
      <c r="KVW59" s="6"/>
      <c r="KVX59" s="6"/>
      <c r="KVY59" s="6"/>
      <c r="KVZ59" s="6"/>
      <c r="KWA59" s="6"/>
      <c r="KWB59" s="6"/>
      <c r="KWC59" s="6"/>
      <c r="KWD59" s="6"/>
      <c r="KWE59" s="6"/>
      <c r="KWF59" s="6"/>
      <c r="KWG59" s="6"/>
      <c r="KWH59" s="6"/>
      <c r="KWI59" s="6"/>
      <c r="KWJ59" s="6"/>
      <c r="KWK59" s="6"/>
      <c r="KWL59" s="6"/>
      <c r="KWM59" s="6"/>
      <c r="KWN59" s="6"/>
      <c r="KWO59" s="6"/>
      <c r="KWP59" s="6"/>
      <c r="KWQ59" s="6"/>
      <c r="KWR59" s="6"/>
      <c r="KWS59" s="6"/>
      <c r="KWT59" s="6"/>
      <c r="KWU59" s="6"/>
      <c r="KWV59" s="6"/>
      <c r="KWW59" s="6"/>
      <c r="KWX59" s="6"/>
      <c r="KWY59" s="6"/>
      <c r="KWZ59" s="6"/>
      <c r="KXA59" s="6"/>
      <c r="KXB59" s="6"/>
      <c r="KXC59" s="6"/>
      <c r="KXD59" s="6"/>
      <c r="KXE59" s="6"/>
      <c r="KXF59" s="6"/>
      <c r="KXG59" s="6"/>
      <c r="KXH59" s="6"/>
      <c r="KXI59" s="6"/>
      <c r="KXJ59" s="6"/>
      <c r="KXK59" s="6"/>
      <c r="KXL59" s="6"/>
      <c r="KXM59" s="6"/>
      <c r="KXN59" s="6"/>
      <c r="KXO59" s="6"/>
      <c r="KXP59" s="6"/>
      <c r="KXQ59" s="6"/>
      <c r="KXR59" s="6"/>
      <c r="KXS59" s="6"/>
      <c r="KXT59" s="6"/>
      <c r="KXU59" s="6"/>
      <c r="KXV59" s="6"/>
      <c r="KXW59" s="6"/>
      <c r="KXX59" s="6"/>
      <c r="KXY59" s="6"/>
      <c r="KXZ59" s="6"/>
      <c r="KYA59" s="6"/>
      <c r="KYB59" s="6"/>
      <c r="KYC59" s="6"/>
      <c r="KYD59" s="6"/>
      <c r="KYE59" s="6"/>
      <c r="KYF59" s="6"/>
      <c r="KYG59" s="6"/>
      <c r="KYH59" s="6"/>
      <c r="KYI59" s="6"/>
      <c r="KYJ59" s="6"/>
      <c r="KYK59" s="6"/>
      <c r="KYL59" s="6"/>
      <c r="KYM59" s="6"/>
      <c r="KYN59" s="6"/>
      <c r="KYO59" s="6"/>
      <c r="KYP59" s="6"/>
      <c r="KYQ59" s="6"/>
      <c r="KYR59" s="6"/>
      <c r="KYS59" s="6"/>
      <c r="KYT59" s="6"/>
      <c r="KYU59" s="6"/>
      <c r="KYV59" s="6"/>
      <c r="KYW59" s="6"/>
      <c r="KYX59" s="6"/>
      <c r="KYY59" s="6"/>
      <c r="KYZ59" s="6"/>
      <c r="KZA59" s="6"/>
      <c r="KZB59" s="6"/>
      <c r="KZC59" s="6"/>
      <c r="KZD59" s="6"/>
      <c r="KZE59" s="6"/>
      <c r="KZF59" s="6"/>
      <c r="KZG59" s="6"/>
      <c r="KZH59" s="6"/>
      <c r="KZI59" s="6"/>
      <c r="KZJ59" s="6"/>
      <c r="KZK59" s="6"/>
      <c r="KZL59" s="6"/>
      <c r="KZM59" s="6"/>
      <c r="KZN59" s="6"/>
      <c r="KZO59" s="6"/>
      <c r="KZP59" s="6"/>
      <c r="KZQ59" s="6"/>
      <c r="KZR59" s="6"/>
      <c r="KZS59" s="6"/>
      <c r="KZT59" s="6"/>
      <c r="KZU59" s="6"/>
      <c r="KZV59" s="6"/>
      <c r="KZW59" s="6"/>
      <c r="KZX59" s="6"/>
      <c r="KZY59" s="6"/>
      <c r="KZZ59" s="6"/>
      <c r="LAA59" s="6"/>
      <c r="LAB59" s="6"/>
      <c r="LAC59" s="6"/>
      <c r="LAD59" s="6"/>
      <c r="LAE59" s="6"/>
      <c r="LAF59" s="6"/>
      <c r="LAG59" s="6"/>
      <c r="LAH59" s="6"/>
      <c r="LAI59" s="6"/>
      <c r="LAJ59" s="6"/>
      <c r="LAK59" s="6"/>
      <c r="LAL59" s="6"/>
      <c r="LAM59" s="6"/>
      <c r="LAN59" s="6"/>
      <c r="LAO59" s="6"/>
      <c r="LAP59" s="6"/>
      <c r="LAQ59" s="6"/>
      <c r="LAR59" s="6"/>
      <c r="LAS59" s="6"/>
      <c r="LAT59" s="6"/>
      <c r="LAU59" s="6"/>
      <c r="LAV59" s="6"/>
      <c r="LAW59" s="6"/>
      <c r="LAX59" s="6"/>
      <c r="LAY59" s="6"/>
      <c r="LAZ59" s="6"/>
      <c r="LBA59" s="6"/>
      <c r="LBB59" s="6"/>
      <c r="LBC59" s="6"/>
      <c r="LBD59" s="6"/>
      <c r="LBE59" s="6"/>
      <c r="LBF59" s="6"/>
      <c r="LBG59" s="6"/>
      <c r="LBH59" s="6"/>
      <c r="LBI59" s="6"/>
      <c r="LBJ59" s="6"/>
      <c r="LBK59" s="6"/>
      <c r="LBL59" s="6"/>
      <c r="LBM59" s="6"/>
      <c r="LBN59" s="6"/>
      <c r="LBO59" s="6"/>
      <c r="LBP59" s="6"/>
      <c r="LBQ59" s="6"/>
      <c r="LBR59" s="6"/>
      <c r="LBS59" s="6"/>
      <c r="LBT59" s="6"/>
      <c r="LBU59" s="6"/>
      <c r="LBV59" s="6"/>
      <c r="LBW59" s="6"/>
      <c r="LBX59" s="6"/>
      <c r="LBY59" s="6"/>
      <c r="LBZ59" s="6"/>
      <c r="LCA59" s="6"/>
      <c r="LCB59" s="6"/>
      <c r="LCC59" s="6"/>
      <c r="LCD59" s="6"/>
      <c r="LCE59" s="6"/>
      <c r="LCF59" s="6"/>
      <c r="LCG59" s="6"/>
      <c r="LCH59" s="6"/>
      <c r="LCI59" s="6"/>
      <c r="LCJ59" s="6"/>
      <c r="LCK59" s="6"/>
      <c r="LCL59" s="6"/>
      <c r="LCM59" s="6"/>
      <c r="LCN59" s="6"/>
      <c r="LCO59" s="6"/>
      <c r="LCP59" s="6"/>
      <c r="LCQ59" s="6"/>
      <c r="LCR59" s="6"/>
      <c r="LCS59" s="6"/>
      <c r="LCT59" s="6"/>
      <c r="LCU59" s="6"/>
      <c r="LCV59" s="6"/>
      <c r="LCW59" s="6"/>
      <c r="LCX59" s="6"/>
      <c r="LCY59" s="6"/>
      <c r="LCZ59" s="6"/>
      <c r="LDA59" s="6"/>
      <c r="LDB59" s="6"/>
      <c r="LDC59" s="6"/>
      <c r="LDD59" s="6"/>
      <c r="LDE59" s="6"/>
      <c r="LDF59" s="6"/>
      <c r="LDG59" s="6"/>
      <c r="LDH59" s="6"/>
      <c r="LDI59" s="6"/>
      <c r="LDJ59" s="6"/>
      <c r="LDK59" s="6"/>
      <c r="LDL59" s="6"/>
      <c r="LDM59" s="6"/>
      <c r="LDN59" s="6"/>
      <c r="LDO59" s="6"/>
      <c r="LDP59" s="6"/>
      <c r="LDQ59" s="6"/>
      <c r="LDR59" s="6"/>
      <c r="LDS59" s="6"/>
      <c r="LDT59" s="6"/>
      <c r="LDU59" s="6"/>
      <c r="LDV59" s="6"/>
      <c r="LDW59" s="6"/>
      <c r="LDX59" s="6"/>
      <c r="LDY59" s="6"/>
      <c r="LDZ59" s="6"/>
      <c r="LEA59" s="6"/>
      <c r="LEB59" s="6"/>
      <c r="LEC59" s="6"/>
      <c r="LED59" s="6"/>
      <c r="LEE59" s="6"/>
      <c r="LEF59" s="6"/>
      <c r="LEG59" s="6"/>
      <c r="LEH59" s="6"/>
      <c r="LEI59" s="6"/>
      <c r="LEJ59" s="6"/>
      <c r="LEK59" s="6"/>
      <c r="LEL59" s="6"/>
      <c r="LEM59" s="6"/>
      <c r="LEN59" s="6"/>
      <c r="LEO59" s="6"/>
      <c r="LEP59" s="6"/>
      <c r="LEQ59" s="6"/>
      <c r="LER59" s="6"/>
      <c r="LES59" s="6"/>
      <c r="LET59" s="6"/>
      <c r="LEU59" s="6"/>
      <c r="LEV59" s="6"/>
      <c r="LEW59" s="6"/>
      <c r="LEX59" s="6"/>
      <c r="LEY59" s="6"/>
      <c r="LEZ59" s="6"/>
      <c r="LFA59" s="6"/>
      <c r="LFB59" s="6"/>
      <c r="LFC59" s="6"/>
      <c r="LFD59" s="6"/>
      <c r="LFE59" s="6"/>
      <c r="LFF59" s="6"/>
      <c r="LFG59" s="6"/>
      <c r="LFH59" s="6"/>
      <c r="LFI59" s="6"/>
      <c r="LFJ59" s="6"/>
      <c r="LFK59" s="6"/>
      <c r="LFL59" s="6"/>
      <c r="LFM59" s="6"/>
      <c r="LFN59" s="6"/>
      <c r="LFO59" s="6"/>
      <c r="LFP59" s="6"/>
      <c r="LFQ59" s="6"/>
      <c r="LFR59" s="6"/>
      <c r="LFS59" s="6"/>
      <c r="LFT59" s="6"/>
      <c r="LFU59" s="6"/>
      <c r="LFV59" s="6"/>
      <c r="LFW59" s="6"/>
      <c r="LFX59" s="6"/>
      <c r="LFY59" s="6"/>
      <c r="LFZ59" s="6"/>
      <c r="LGA59" s="6"/>
      <c r="LGB59" s="6"/>
      <c r="LGC59" s="6"/>
      <c r="LGD59" s="6"/>
      <c r="LGE59" s="6"/>
      <c r="LGF59" s="6"/>
      <c r="LGG59" s="6"/>
      <c r="LGH59" s="6"/>
      <c r="LGI59" s="6"/>
      <c r="LGJ59" s="6"/>
      <c r="LGK59" s="6"/>
      <c r="LGL59" s="6"/>
      <c r="LGM59" s="6"/>
      <c r="LGN59" s="6"/>
      <c r="LGO59" s="6"/>
      <c r="LGP59" s="6"/>
      <c r="LGQ59" s="6"/>
      <c r="LGR59" s="6"/>
      <c r="LGS59" s="6"/>
      <c r="LGT59" s="6"/>
      <c r="LGU59" s="6"/>
      <c r="LGV59" s="6"/>
      <c r="LGW59" s="6"/>
      <c r="LGX59" s="6"/>
      <c r="LGY59" s="6"/>
      <c r="LGZ59" s="6"/>
      <c r="LHA59" s="6"/>
      <c r="LHB59" s="6"/>
      <c r="LHC59" s="6"/>
      <c r="LHD59" s="6"/>
      <c r="LHE59" s="6"/>
      <c r="LHF59" s="6"/>
      <c r="LHG59" s="6"/>
      <c r="LHH59" s="6"/>
      <c r="LHI59" s="6"/>
      <c r="LHJ59" s="6"/>
      <c r="LHK59" s="6"/>
      <c r="LHL59" s="6"/>
      <c r="LHM59" s="6"/>
      <c r="LHN59" s="6"/>
      <c r="LHO59" s="6"/>
      <c r="LHP59" s="6"/>
      <c r="LHQ59" s="6"/>
      <c r="LHR59" s="6"/>
      <c r="LHS59" s="6"/>
      <c r="LHT59" s="6"/>
      <c r="LHU59" s="6"/>
      <c r="LHV59" s="6"/>
      <c r="LHW59" s="6"/>
      <c r="LHX59" s="6"/>
      <c r="LHY59" s="6"/>
      <c r="LHZ59" s="6"/>
      <c r="LIA59" s="6"/>
      <c r="LIB59" s="6"/>
      <c r="LIC59" s="6"/>
      <c r="LID59" s="6"/>
      <c r="LIE59" s="6"/>
      <c r="LIF59" s="6"/>
      <c r="LIG59" s="6"/>
      <c r="LIH59" s="6"/>
      <c r="LII59" s="6"/>
      <c r="LIJ59" s="6"/>
      <c r="LIK59" s="6"/>
      <c r="LIL59" s="6"/>
      <c r="LIM59" s="6"/>
      <c r="LIN59" s="6"/>
      <c r="LIO59" s="6"/>
      <c r="LIP59" s="6"/>
      <c r="LIQ59" s="6"/>
      <c r="LIR59" s="6"/>
      <c r="LIS59" s="6"/>
      <c r="LIT59" s="6"/>
      <c r="LIU59" s="6"/>
      <c r="LIV59" s="6"/>
      <c r="LIW59" s="6"/>
      <c r="LIX59" s="6"/>
      <c r="LIY59" s="6"/>
      <c r="LIZ59" s="6"/>
      <c r="LJA59" s="6"/>
      <c r="LJB59" s="6"/>
      <c r="LJC59" s="6"/>
      <c r="LJD59" s="6"/>
      <c r="LJE59" s="6"/>
      <c r="LJF59" s="6"/>
      <c r="LJG59" s="6"/>
      <c r="LJH59" s="6"/>
      <c r="LJI59" s="6"/>
      <c r="LJJ59" s="6"/>
      <c r="LJK59" s="6"/>
      <c r="LJL59" s="6"/>
      <c r="LJM59" s="6"/>
      <c r="LJN59" s="6"/>
      <c r="LJO59" s="6"/>
      <c r="LJP59" s="6"/>
      <c r="LJQ59" s="6"/>
      <c r="LJR59" s="6"/>
      <c r="LJS59" s="6"/>
      <c r="LJT59" s="6"/>
      <c r="LJU59" s="6"/>
      <c r="LJV59" s="6"/>
      <c r="LJW59" s="6"/>
      <c r="LJX59" s="6"/>
      <c r="LJY59" s="6"/>
      <c r="LJZ59" s="6"/>
      <c r="LKA59" s="6"/>
      <c r="LKB59" s="6"/>
      <c r="LKC59" s="6"/>
      <c r="LKD59" s="6"/>
      <c r="LKE59" s="6"/>
      <c r="LKF59" s="6"/>
      <c r="LKG59" s="6"/>
      <c r="LKH59" s="6"/>
      <c r="LKI59" s="6"/>
      <c r="LKJ59" s="6"/>
      <c r="LKK59" s="6"/>
      <c r="LKL59" s="6"/>
      <c r="LKM59" s="6"/>
      <c r="LKN59" s="6"/>
      <c r="LKO59" s="6"/>
      <c r="LKP59" s="6"/>
      <c r="LKQ59" s="6"/>
      <c r="LKR59" s="6"/>
      <c r="LKS59" s="6"/>
      <c r="LKT59" s="6"/>
      <c r="LKU59" s="6"/>
      <c r="LKV59" s="6"/>
      <c r="LKW59" s="6"/>
      <c r="LKX59" s="6"/>
      <c r="LKY59" s="6"/>
      <c r="LKZ59" s="6"/>
      <c r="LLA59" s="6"/>
      <c r="LLB59" s="6"/>
      <c r="LLC59" s="6"/>
      <c r="LLD59" s="6"/>
      <c r="LLE59" s="6"/>
      <c r="LLF59" s="6"/>
      <c r="LLG59" s="6"/>
      <c r="LLH59" s="6"/>
      <c r="LLI59" s="6"/>
      <c r="LLJ59" s="6"/>
      <c r="LLK59" s="6"/>
      <c r="LLL59" s="6"/>
      <c r="LLM59" s="6"/>
      <c r="LLN59" s="6"/>
      <c r="LLO59" s="6"/>
      <c r="LLP59" s="6"/>
      <c r="LLQ59" s="6"/>
      <c r="LLR59" s="6"/>
      <c r="LLS59" s="6"/>
      <c r="LLT59" s="6"/>
      <c r="LLU59" s="6"/>
      <c r="LLV59" s="6"/>
      <c r="LLW59" s="6"/>
      <c r="LLX59" s="6"/>
      <c r="LLY59" s="6"/>
      <c r="LLZ59" s="6"/>
      <c r="LMA59" s="6"/>
      <c r="LMB59" s="6"/>
      <c r="LMC59" s="6"/>
      <c r="LMD59" s="6"/>
      <c r="LME59" s="6"/>
      <c r="LMF59" s="6"/>
      <c r="LMG59" s="6"/>
      <c r="LMH59" s="6"/>
      <c r="LMI59" s="6"/>
      <c r="LMJ59" s="6"/>
      <c r="LMK59" s="6"/>
      <c r="LML59" s="6"/>
      <c r="LMM59" s="6"/>
      <c r="LMN59" s="6"/>
      <c r="LMO59" s="6"/>
      <c r="LMP59" s="6"/>
      <c r="LMQ59" s="6"/>
      <c r="LMR59" s="6"/>
      <c r="LMS59" s="6"/>
      <c r="LMT59" s="6"/>
      <c r="LMU59" s="6"/>
      <c r="LMV59" s="6"/>
      <c r="LMW59" s="6"/>
      <c r="LMX59" s="6"/>
      <c r="LMY59" s="6"/>
      <c r="LMZ59" s="6"/>
      <c r="LNA59" s="6"/>
      <c r="LNB59" s="6"/>
      <c r="LNC59" s="6"/>
      <c r="LND59" s="6"/>
      <c r="LNE59" s="6"/>
      <c r="LNF59" s="6"/>
      <c r="LNG59" s="6"/>
      <c r="LNH59" s="6"/>
      <c r="LNI59" s="6"/>
      <c r="LNJ59" s="6"/>
      <c r="LNK59" s="6"/>
      <c r="LNL59" s="6"/>
      <c r="LNM59" s="6"/>
      <c r="LNN59" s="6"/>
      <c r="LNO59" s="6"/>
      <c r="LNP59" s="6"/>
      <c r="LNQ59" s="6"/>
      <c r="LNR59" s="6"/>
      <c r="LNS59" s="6"/>
      <c r="LNT59" s="6"/>
      <c r="LNU59" s="6"/>
      <c r="LNV59" s="6"/>
      <c r="LNW59" s="6"/>
      <c r="LNX59" s="6"/>
      <c r="LNY59" s="6"/>
      <c r="LNZ59" s="6"/>
      <c r="LOA59" s="6"/>
      <c r="LOB59" s="6"/>
      <c r="LOC59" s="6"/>
      <c r="LOD59" s="6"/>
      <c r="LOE59" s="6"/>
      <c r="LOF59" s="6"/>
      <c r="LOG59" s="6"/>
      <c r="LOH59" s="6"/>
      <c r="LOI59" s="6"/>
      <c r="LOJ59" s="6"/>
      <c r="LOK59" s="6"/>
      <c r="LOL59" s="6"/>
      <c r="LOM59" s="6"/>
      <c r="LON59" s="6"/>
      <c r="LOO59" s="6"/>
      <c r="LOP59" s="6"/>
      <c r="LOQ59" s="6"/>
      <c r="LOR59" s="6"/>
      <c r="LOS59" s="6"/>
      <c r="LOT59" s="6"/>
      <c r="LOU59" s="6"/>
      <c r="LOV59" s="6"/>
      <c r="LOW59" s="6"/>
      <c r="LOX59" s="6"/>
      <c r="LOY59" s="6"/>
      <c r="LOZ59" s="6"/>
      <c r="LPA59" s="6"/>
      <c r="LPB59" s="6"/>
      <c r="LPC59" s="6"/>
      <c r="LPD59" s="6"/>
      <c r="LPE59" s="6"/>
      <c r="LPF59" s="6"/>
      <c r="LPG59" s="6"/>
      <c r="LPH59" s="6"/>
      <c r="LPI59" s="6"/>
      <c r="LPJ59" s="6"/>
      <c r="LPK59" s="6"/>
      <c r="LPL59" s="6"/>
      <c r="LPM59" s="6"/>
      <c r="LPN59" s="6"/>
      <c r="LPO59" s="6"/>
      <c r="LPP59" s="6"/>
      <c r="LPQ59" s="6"/>
      <c r="LPR59" s="6"/>
      <c r="LPS59" s="6"/>
      <c r="LPT59" s="6"/>
      <c r="LPU59" s="6"/>
      <c r="LPV59" s="6"/>
      <c r="LPW59" s="6"/>
      <c r="LPX59" s="6"/>
      <c r="LPY59" s="6"/>
      <c r="LPZ59" s="6"/>
      <c r="LQA59" s="6"/>
      <c r="LQB59" s="6"/>
      <c r="LQC59" s="6"/>
      <c r="LQD59" s="6"/>
      <c r="LQE59" s="6"/>
      <c r="LQF59" s="6"/>
      <c r="LQG59" s="6"/>
      <c r="LQH59" s="6"/>
      <c r="LQI59" s="6"/>
      <c r="LQJ59" s="6"/>
      <c r="LQK59" s="6"/>
      <c r="LQL59" s="6"/>
      <c r="LQM59" s="6"/>
      <c r="LQN59" s="6"/>
      <c r="LQO59" s="6"/>
      <c r="LQP59" s="6"/>
      <c r="LQQ59" s="6"/>
      <c r="LQR59" s="6"/>
      <c r="LQS59" s="6"/>
      <c r="LQT59" s="6"/>
      <c r="LQU59" s="6"/>
      <c r="LQV59" s="6"/>
      <c r="LQW59" s="6"/>
      <c r="LQX59" s="6"/>
      <c r="LQY59" s="6"/>
      <c r="LQZ59" s="6"/>
      <c r="LRA59" s="6"/>
      <c r="LRB59" s="6"/>
      <c r="LRC59" s="6"/>
      <c r="LRD59" s="6"/>
      <c r="LRE59" s="6"/>
      <c r="LRF59" s="6"/>
      <c r="LRG59" s="6"/>
      <c r="LRH59" s="6"/>
      <c r="LRI59" s="6"/>
      <c r="LRJ59" s="6"/>
      <c r="LRK59" s="6"/>
      <c r="LRL59" s="6"/>
      <c r="LRM59" s="6"/>
      <c r="LRN59" s="6"/>
      <c r="LRO59" s="6"/>
      <c r="LRP59" s="6"/>
      <c r="LRQ59" s="6"/>
      <c r="LRR59" s="6"/>
      <c r="LRS59" s="6"/>
      <c r="LRT59" s="6"/>
      <c r="LRU59" s="6"/>
      <c r="LRV59" s="6"/>
      <c r="LRW59" s="6"/>
      <c r="LRX59" s="6"/>
      <c r="LRY59" s="6"/>
      <c r="LRZ59" s="6"/>
      <c r="LSA59" s="6"/>
      <c r="LSB59" s="6"/>
      <c r="LSC59" s="6"/>
      <c r="LSD59" s="6"/>
      <c r="LSE59" s="6"/>
      <c r="LSF59" s="6"/>
      <c r="LSG59" s="6"/>
      <c r="LSH59" s="6"/>
      <c r="LSI59" s="6"/>
      <c r="LSJ59" s="6"/>
      <c r="LSK59" s="6"/>
      <c r="LSL59" s="6"/>
      <c r="LSM59" s="6"/>
      <c r="LSN59" s="6"/>
      <c r="LSO59" s="6"/>
      <c r="LSP59" s="6"/>
      <c r="LSQ59" s="6"/>
      <c r="LSR59" s="6"/>
      <c r="LSS59" s="6"/>
      <c r="LST59" s="6"/>
      <c r="LSU59" s="6"/>
      <c r="LSV59" s="6"/>
      <c r="LSW59" s="6"/>
      <c r="LSX59" s="6"/>
      <c r="LSY59" s="6"/>
      <c r="LSZ59" s="6"/>
      <c r="LTA59" s="6"/>
      <c r="LTB59" s="6"/>
      <c r="LTC59" s="6"/>
      <c r="LTD59" s="6"/>
      <c r="LTE59" s="6"/>
      <c r="LTF59" s="6"/>
      <c r="LTG59" s="6"/>
      <c r="LTH59" s="6"/>
      <c r="LTI59" s="6"/>
      <c r="LTJ59" s="6"/>
      <c r="LTK59" s="6"/>
      <c r="LTL59" s="6"/>
      <c r="LTM59" s="6"/>
      <c r="LTN59" s="6"/>
      <c r="LTO59" s="6"/>
      <c r="LTP59" s="6"/>
      <c r="LTQ59" s="6"/>
      <c r="LTR59" s="6"/>
      <c r="LTS59" s="6"/>
      <c r="LTT59" s="6"/>
      <c r="LTU59" s="6"/>
      <c r="LTV59" s="6"/>
      <c r="LTW59" s="6"/>
      <c r="LTX59" s="6"/>
      <c r="LTY59" s="6"/>
      <c r="LTZ59" s="6"/>
      <c r="LUA59" s="6"/>
      <c r="LUB59" s="6"/>
      <c r="LUC59" s="6"/>
      <c r="LUD59" s="6"/>
      <c r="LUE59" s="6"/>
      <c r="LUF59" s="6"/>
      <c r="LUG59" s="6"/>
      <c r="LUH59" s="6"/>
      <c r="LUI59" s="6"/>
      <c r="LUJ59" s="6"/>
      <c r="LUK59" s="6"/>
      <c r="LUL59" s="6"/>
      <c r="LUM59" s="6"/>
      <c r="LUN59" s="6"/>
      <c r="LUO59" s="6"/>
      <c r="LUP59" s="6"/>
      <c r="LUQ59" s="6"/>
      <c r="LUR59" s="6"/>
      <c r="LUS59" s="6"/>
      <c r="LUT59" s="6"/>
      <c r="LUU59" s="6"/>
      <c r="LUV59" s="6"/>
      <c r="LUW59" s="6"/>
      <c r="LUX59" s="6"/>
      <c r="LUY59" s="6"/>
      <c r="LUZ59" s="6"/>
      <c r="LVA59" s="6"/>
      <c r="LVB59" s="6"/>
      <c r="LVC59" s="6"/>
      <c r="LVD59" s="6"/>
      <c r="LVE59" s="6"/>
      <c r="LVF59" s="6"/>
      <c r="LVG59" s="6"/>
      <c r="LVH59" s="6"/>
      <c r="LVI59" s="6"/>
      <c r="LVJ59" s="6"/>
      <c r="LVK59" s="6"/>
      <c r="LVL59" s="6"/>
      <c r="LVM59" s="6"/>
      <c r="LVN59" s="6"/>
      <c r="LVO59" s="6"/>
      <c r="LVP59" s="6"/>
      <c r="LVQ59" s="6"/>
      <c r="LVR59" s="6"/>
      <c r="LVS59" s="6"/>
      <c r="LVT59" s="6"/>
      <c r="LVU59" s="6"/>
      <c r="LVV59" s="6"/>
      <c r="LVW59" s="6"/>
      <c r="LVX59" s="6"/>
      <c r="LVY59" s="6"/>
      <c r="LVZ59" s="6"/>
      <c r="LWA59" s="6"/>
      <c r="LWB59" s="6"/>
      <c r="LWC59" s="6"/>
      <c r="LWD59" s="6"/>
      <c r="LWE59" s="6"/>
      <c r="LWF59" s="6"/>
      <c r="LWG59" s="6"/>
      <c r="LWH59" s="6"/>
      <c r="LWI59" s="6"/>
      <c r="LWJ59" s="6"/>
      <c r="LWK59" s="6"/>
      <c r="LWL59" s="6"/>
      <c r="LWM59" s="6"/>
      <c r="LWN59" s="6"/>
      <c r="LWO59" s="6"/>
      <c r="LWP59" s="6"/>
      <c r="LWQ59" s="6"/>
      <c r="LWR59" s="6"/>
      <c r="LWS59" s="6"/>
      <c r="LWT59" s="6"/>
      <c r="LWU59" s="6"/>
      <c r="LWV59" s="6"/>
      <c r="LWW59" s="6"/>
      <c r="LWX59" s="6"/>
      <c r="LWY59" s="6"/>
      <c r="LWZ59" s="6"/>
      <c r="LXA59" s="6"/>
      <c r="LXB59" s="6"/>
      <c r="LXC59" s="6"/>
      <c r="LXD59" s="6"/>
      <c r="LXE59" s="6"/>
      <c r="LXF59" s="6"/>
      <c r="LXG59" s="6"/>
      <c r="LXH59" s="6"/>
      <c r="LXI59" s="6"/>
      <c r="LXJ59" s="6"/>
      <c r="LXK59" s="6"/>
      <c r="LXL59" s="6"/>
      <c r="LXM59" s="6"/>
      <c r="LXN59" s="6"/>
      <c r="LXO59" s="6"/>
      <c r="LXP59" s="6"/>
      <c r="LXQ59" s="6"/>
      <c r="LXR59" s="6"/>
      <c r="LXS59" s="6"/>
      <c r="LXT59" s="6"/>
      <c r="LXU59" s="6"/>
      <c r="LXV59" s="6"/>
      <c r="LXW59" s="6"/>
      <c r="LXX59" s="6"/>
      <c r="LXY59" s="6"/>
      <c r="LXZ59" s="6"/>
      <c r="LYA59" s="6"/>
      <c r="LYB59" s="6"/>
      <c r="LYC59" s="6"/>
      <c r="LYD59" s="6"/>
      <c r="LYE59" s="6"/>
      <c r="LYF59" s="6"/>
      <c r="LYG59" s="6"/>
      <c r="LYH59" s="6"/>
      <c r="LYI59" s="6"/>
      <c r="LYJ59" s="6"/>
      <c r="LYK59" s="6"/>
      <c r="LYL59" s="6"/>
      <c r="LYM59" s="6"/>
      <c r="LYN59" s="6"/>
      <c r="LYO59" s="6"/>
      <c r="LYP59" s="6"/>
      <c r="LYQ59" s="6"/>
      <c r="LYR59" s="6"/>
      <c r="LYS59" s="6"/>
      <c r="LYT59" s="6"/>
      <c r="LYU59" s="6"/>
      <c r="LYV59" s="6"/>
      <c r="LYW59" s="6"/>
      <c r="LYX59" s="6"/>
      <c r="LYY59" s="6"/>
      <c r="LYZ59" s="6"/>
      <c r="LZA59" s="6"/>
      <c r="LZB59" s="6"/>
      <c r="LZC59" s="6"/>
      <c r="LZD59" s="6"/>
      <c r="LZE59" s="6"/>
      <c r="LZF59" s="6"/>
      <c r="LZG59" s="6"/>
      <c r="LZH59" s="6"/>
      <c r="LZI59" s="6"/>
      <c r="LZJ59" s="6"/>
      <c r="LZK59" s="6"/>
      <c r="LZL59" s="6"/>
      <c r="LZM59" s="6"/>
      <c r="LZN59" s="6"/>
      <c r="LZO59" s="6"/>
      <c r="LZP59" s="6"/>
      <c r="LZQ59" s="6"/>
      <c r="LZR59" s="6"/>
      <c r="LZS59" s="6"/>
      <c r="LZT59" s="6"/>
      <c r="LZU59" s="6"/>
      <c r="LZV59" s="6"/>
      <c r="LZW59" s="6"/>
      <c r="LZX59" s="6"/>
      <c r="LZY59" s="6"/>
      <c r="LZZ59" s="6"/>
      <c r="MAA59" s="6"/>
      <c r="MAB59" s="6"/>
      <c r="MAC59" s="6"/>
      <c r="MAD59" s="6"/>
      <c r="MAE59" s="6"/>
      <c r="MAF59" s="6"/>
      <c r="MAG59" s="6"/>
      <c r="MAH59" s="6"/>
      <c r="MAI59" s="6"/>
      <c r="MAJ59" s="6"/>
      <c r="MAK59" s="6"/>
      <c r="MAL59" s="6"/>
      <c r="MAM59" s="6"/>
      <c r="MAN59" s="6"/>
      <c r="MAO59" s="6"/>
      <c r="MAP59" s="6"/>
      <c r="MAQ59" s="6"/>
      <c r="MAR59" s="6"/>
      <c r="MAS59" s="6"/>
      <c r="MAT59" s="6"/>
      <c r="MAU59" s="6"/>
      <c r="MAV59" s="6"/>
      <c r="MAW59" s="6"/>
      <c r="MAX59" s="6"/>
      <c r="MAY59" s="6"/>
      <c r="MAZ59" s="6"/>
      <c r="MBA59" s="6"/>
      <c r="MBB59" s="6"/>
      <c r="MBC59" s="6"/>
      <c r="MBD59" s="6"/>
      <c r="MBE59" s="6"/>
      <c r="MBF59" s="6"/>
      <c r="MBG59" s="6"/>
      <c r="MBH59" s="6"/>
      <c r="MBI59" s="6"/>
      <c r="MBJ59" s="6"/>
      <c r="MBK59" s="6"/>
      <c r="MBL59" s="6"/>
      <c r="MBM59" s="6"/>
      <c r="MBN59" s="6"/>
      <c r="MBO59" s="6"/>
      <c r="MBP59" s="6"/>
      <c r="MBQ59" s="6"/>
      <c r="MBR59" s="6"/>
      <c r="MBS59" s="6"/>
      <c r="MBT59" s="6"/>
      <c r="MBU59" s="6"/>
      <c r="MBV59" s="6"/>
      <c r="MBW59" s="6"/>
      <c r="MBX59" s="6"/>
      <c r="MBY59" s="6"/>
      <c r="MBZ59" s="6"/>
      <c r="MCA59" s="6"/>
      <c r="MCB59" s="6"/>
      <c r="MCC59" s="6"/>
      <c r="MCD59" s="6"/>
      <c r="MCE59" s="6"/>
      <c r="MCF59" s="6"/>
      <c r="MCG59" s="6"/>
      <c r="MCH59" s="6"/>
      <c r="MCI59" s="6"/>
      <c r="MCJ59" s="6"/>
      <c r="MCK59" s="6"/>
      <c r="MCL59" s="6"/>
      <c r="MCM59" s="6"/>
      <c r="MCN59" s="6"/>
      <c r="MCO59" s="6"/>
      <c r="MCP59" s="6"/>
      <c r="MCQ59" s="6"/>
      <c r="MCR59" s="6"/>
      <c r="MCS59" s="6"/>
      <c r="MCT59" s="6"/>
      <c r="MCU59" s="6"/>
      <c r="MCV59" s="6"/>
      <c r="MCW59" s="6"/>
      <c r="MCX59" s="6"/>
      <c r="MCY59" s="6"/>
      <c r="MCZ59" s="6"/>
      <c r="MDA59" s="6"/>
      <c r="MDB59" s="6"/>
      <c r="MDC59" s="6"/>
      <c r="MDD59" s="6"/>
      <c r="MDE59" s="6"/>
      <c r="MDF59" s="6"/>
      <c r="MDG59" s="6"/>
      <c r="MDH59" s="6"/>
      <c r="MDI59" s="6"/>
      <c r="MDJ59" s="6"/>
      <c r="MDK59" s="6"/>
      <c r="MDL59" s="6"/>
      <c r="MDM59" s="6"/>
      <c r="MDN59" s="6"/>
      <c r="MDO59" s="6"/>
      <c r="MDP59" s="6"/>
      <c r="MDQ59" s="6"/>
      <c r="MDR59" s="6"/>
      <c r="MDS59" s="6"/>
      <c r="MDT59" s="6"/>
      <c r="MDU59" s="6"/>
      <c r="MDV59" s="6"/>
      <c r="MDW59" s="6"/>
      <c r="MDX59" s="6"/>
      <c r="MDY59" s="6"/>
      <c r="MDZ59" s="6"/>
      <c r="MEA59" s="6"/>
      <c r="MEB59" s="6"/>
      <c r="MEC59" s="6"/>
      <c r="MED59" s="6"/>
      <c r="MEE59" s="6"/>
      <c r="MEF59" s="6"/>
      <c r="MEG59" s="6"/>
      <c r="MEH59" s="6"/>
      <c r="MEI59" s="6"/>
      <c r="MEJ59" s="6"/>
      <c r="MEK59" s="6"/>
      <c r="MEL59" s="6"/>
      <c r="MEM59" s="6"/>
      <c r="MEN59" s="6"/>
      <c r="MEO59" s="6"/>
      <c r="MEP59" s="6"/>
      <c r="MEQ59" s="6"/>
      <c r="MER59" s="6"/>
      <c r="MES59" s="6"/>
      <c r="MET59" s="6"/>
      <c r="MEU59" s="6"/>
      <c r="MEV59" s="6"/>
      <c r="MEW59" s="6"/>
      <c r="MEX59" s="6"/>
      <c r="MEY59" s="6"/>
      <c r="MEZ59" s="6"/>
      <c r="MFA59" s="6"/>
      <c r="MFB59" s="6"/>
      <c r="MFC59" s="6"/>
      <c r="MFD59" s="6"/>
      <c r="MFE59" s="6"/>
      <c r="MFF59" s="6"/>
      <c r="MFG59" s="6"/>
      <c r="MFH59" s="6"/>
      <c r="MFI59" s="6"/>
      <c r="MFJ59" s="6"/>
      <c r="MFK59" s="6"/>
      <c r="MFL59" s="6"/>
      <c r="MFM59" s="6"/>
      <c r="MFN59" s="6"/>
      <c r="MFO59" s="6"/>
      <c r="MFP59" s="6"/>
      <c r="MFQ59" s="6"/>
      <c r="MFR59" s="6"/>
      <c r="MFS59" s="6"/>
      <c r="MFT59" s="6"/>
      <c r="MFU59" s="6"/>
      <c r="MFV59" s="6"/>
      <c r="MFW59" s="6"/>
      <c r="MFX59" s="6"/>
      <c r="MFY59" s="6"/>
      <c r="MFZ59" s="6"/>
      <c r="MGA59" s="6"/>
      <c r="MGB59" s="6"/>
      <c r="MGC59" s="6"/>
      <c r="MGD59" s="6"/>
      <c r="MGE59" s="6"/>
      <c r="MGF59" s="6"/>
      <c r="MGG59" s="6"/>
      <c r="MGH59" s="6"/>
      <c r="MGI59" s="6"/>
      <c r="MGJ59" s="6"/>
      <c r="MGK59" s="6"/>
      <c r="MGL59" s="6"/>
      <c r="MGM59" s="6"/>
      <c r="MGN59" s="6"/>
      <c r="MGO59" s="6"/>
      <c r="MGP59" s="6"/>
      <c r="MGQ59" s="6"/>
      <c r="MGR59" s="6"/>
      <c r="MGS59" s="6"/>
      <c r="MGT59" s="6"/>
      <c r="MGU59" s="6"/>
      <c r="MGV59" s="6"/>
      <c r="MGW59" s="6"/>
      <c r="MGX59" s="6"/>
      <c r="MGY59" s="6"/>
      <c r="MGZ59" s="6"/>
      <c r="MHA59" s="6"/>
      <c r="MHB59" s="6"/>
      <c r="MHC59" s="6"/>
      <c r="MHD59" s="6"/>
      <c r="MHE59" s="6"/>
      <c r="MHF59" s="6"/>
      <c r="MHG59" s="6"/>
      <c r="MHH59" s="6"/>
      <c r="MHI59" s="6"/>
      <c r="MHJ59" s="6"/>
      <c r="MHK59" s="6"/>
      <c r="MHL59" s="6"/>
      <c r="MHM59" s="6"/>
      <c r="MHN59" s="6"/>
      <c r="MHO59" s="6"/>
      <c r="MHP59" s="6"/>
      <c r="MHQ59" s="6"/>
      <c r="MHR59" s="6"/>
      <c r="MHS59" s="6"/>
      <c r="MHT59" s="6"/>
      <c r="MHU59" s="6"/>
      <c r="MHV59" s="6"/>
      <c r="MHW59" s="6"/>
      <c r="MHX59" s="6"/>
      <c r="MHY59" s="6"/>
      <c r="MHZ59" s="6"/>
      <c r="MIA59" s="6"/>
      <c r="MIB59" s="6"/>
      <c r="MIC59" s="6"/>
      <c r="MID59" s="6"/>
      <c r="MIE59" s="6"/>
      <c r="MIF59" s="6"/>
      <c r="MIG59" s="6"/>
      <c r="MIH59" s="6"/>
      <c r="MII59" s="6"/>
      <c r="MIJ59" s="6"/>
      <c r="MIK59" s="6"/>
      <c r="MIL59" s="6"/>
      <c r="MIM59" s="6"/>
      <c r="MIN59" s="6"/>
      <c r="MIO59" s="6"/>
      <c r="MIP59" s="6"/>
      <c r="MIQ59" s="6"/>
      <c r="MIR59" s="6"/>
      <c r="MIS59" s="6"/>
      <c r="MIT59" s="6"/>
      <c r="MIU59" s="6"/>
      <c r="MIV59" s="6"/>
      <c r="MIW59" s="6"/>
      <c r="MIX59" s="6"/>
      <c r="MIY59" s="6"/>
      <c r="MIZ59" s="6"/>
      <c r="MJA59" s="6"/>
      <c r="MJB59" s="6"/>
      <c r="MJC59" s="6"/>
      <c r="MJD59" s="6"/>
      <c r="MJE59" s="6"/>
      <c r="MJF59" s="6"/>
      <c r="MJG59" s="6"/>
      <c r="MJH59" s="6"/>
      <c r="MJI59" s="6"/>
      <c r="MJJ59" s="6"/>
      <c r="MJK59" s="6"/>
      <c r="MJL59" s="6"/>
      <c r="MJM59" s="6"/>
      <c r="MJN59" s="6"/>
      <c r="MJO59" s="6"/>
      <c r="MJP59" s="6"/>
      <c r="MJQ59" s="6"/>
      <c r="MJR59" s="6"/>
      <c r="MJS59" s="6"/>
      <c r="MJT59" s="6"/>
      <c r="MJU59" s="6"/>
      <c r="MJV59" s="6"/>
      <c r="MJW59" s="6"/>
      <c r="MJX59" s="6"/>
      <c r="MJY59" s="6"/>
      <c r="MJZ59" s="6"/>
      <c r="MKA59" s="6"/>
      <c r="MKB59" s="6"/>
      <c r="MKC59" s="6"/>
      <c r="MKD59" s="6"/>
      <c r="MKE59" s="6"/>
      <c r="MKF59" s="6"/>
      <c r="MKG59" s="6"/>
      <c r="MKH59" s="6"/>
      <c r="MKI59" s="6"/>
      <c r="MKJ59" s="6"/>
      <c r="MKK59" s="6"/>
      <c r="MKL59" s="6"/>
      <c r="MKM59" s="6"/>
      <c r="MKN59" s="6"/>
      <c r="MKO59" s="6"/>
      <c r="MKP59" s="6"/>
      <c r="MKQ59" s="6"/>
      <c r="MKR59" s="6"/>
      <c r="MKS59" s="6"/>
      <c r="MKT59" s="6"/>
      <c r="MKU59" s="6"/>
      <c r="MKV59" s="6"/>
      <c r="MKW59" s="6"/>
      <c r="MKX59" s="6"/>
      <c r="MKY59" s="6"/>
      <c r="MKZ59" s="6"/>
      <c r="MLA59" s="6"/>
      <c r="MLB59" s="6"/>
      <c r="MLC59" s="6"/>
      <c r="MLD59" s="6"/>
      <c r="MLE59" s="6"/>
      <c r="MLF59" s="6"/>
      <c r="MLG59" s="6"/>
      <c r="MLH59" s="6"/>
      <c r="MLI59" s="6"/>
      <c r="MLJ59" s="6"/>
      <c r="MLK59" s="6"/>
      <c r="MLL59" s="6"/>
      <c r="MLM59" s="6"/>
      <c r="MLN59" s="6"/>
      <c r="MLO59" s="6"/>
      <c r="MLP59" s="6"/>
      <c r="MLQ59" s="6"/>
      <c r="MLR59" s="6"/>
      <c r="MLS59" s="6"/>
      <c r="MLT59" s="6"/>
      <c r="MLU59" s="6"/>
      <c r="MLV59" s="6"/>
      <c r="MLW59" s="6"/>
      <c r="MLX59" s="6"/>
      <c r="MLY59" s="6"/>
      <c r="MLZ59" s="6"/>
      <c r="MMA59" s="6"/>
      <c r="MMB59" s="6"/>
      <c r="MMC59" s="6"/>
      <c r="MMD59" s="6"/>
      <c r="MME59" s="6"/>
      <c r="MMF59" s="6"/>
      <c r="MMG59" s="6"/>
      <c r="MMH59" s="6"/>
      <c r="MMI59" s="6"/>
      <c r="MMJ59" s="6"/>
      <c r="MMK59" s="6"/>
      <c r="MML59" s="6"/>
      <c r="MMM59" s="6"/>
      <c r="MMN59" s="6"/>
      <c r="MMO59" s="6"/>
      <c r="MMP59" s="6"/>
      <c r="MMQ59" s="6"/>
      <c r="MMR59" s="6"/>
      <c r="MMS59" s="6"/>
      <c r="MMT59" s="6"/>
      <c r="MMU59" s="6"/>
      <c r="MMV59" s="6"/>
      <c r="MMW59" s="6"/>
      <c r="MMX59" s="6"/>
      <c r="MMY59" s="6"/>
      <c r="MMZ59" s="6"/>
      <c r="MNA59" s="6"/>
      <c r="MNB59" s="6"/>
      <c r="MNC59" s="6"/>
      <c r="MND59" s="6"/>
      <c r="MNE59" s="6"/>
      <c r="MNF59" s="6"/>
      <c r="MNG59" s="6"/>
      <c r="MNH59" s="6"/>
      <c r="MNI59" s="6"/>
      <c r="MNJ59" s="6"/>
      <c r="MNK59" s="6"/>
      <c r="MNL59" s="6"/>
      <c r="MNM59" s="6"/>
      <c r="MNN59" s="6"/>
      <c r="MNO59" s="6"/>
      <c r="MNP59" s="6"/>
      <c r="MNQ59" s="6"/>
      <c r="MNR59" s="6"/>
      <c r="MNS59" s="6"/>
      <c r="MNT59" s="6"/>
      <c r="MNU59" s="6"/>
      <c r="MNV59" s="6"/>
      <c r="MNW59" s="6"/>
      <c r="MNX59" s="6"/>
      <c r="MNY59" s="6"/>
      <c r="MNZ59" s="6"/>
      <c r="MOA59" s="6"/>
      <c r="MOB59" s="6"/>
      <c r="MOC59" s="6"/>
      <c r="MOD59" s="6"/>
      <c r="MOE59" s="6"/>
      <c r="MOF59" s="6"/>
      <c r="MOG59" s="6"/>
      <c r="MOH59" s="6"/>
      <c r="MOI59" s="6"/>
      <c r="MOJ59" s="6"/>
      <c r="MOK59" s="6"/>
      <c r="MOL59" s="6"/>
      <c r="MOM59" s="6"/>
      <c r="MON59" s="6"/>
      <c r="MOO59" s="6"/>
      <c r="MOP59" s="6"/>
      <c r="MOQ59" s="6"/>
      <c r="MOR59" s="6"/>
      <c r="MOS59" s="6"/>
      <c r="MOT59" s="6"/>
      <c r="MOU59" s="6"/>
      <c r="MOV59" s="6"/>
      <c r="MOW59" s="6"/>
      <c r="MOX59" s="6"/>
      <c r="MOY59" s="6"/>
      <c r="MOZ59" s="6"/>
      <c r="MPA59" s="6"/>
      <c r="MPB59" s="6"/>
      <c r="MPC59" s="6"/>
      <c r="MPD59" s="6"/>
      <c r="MPE59" s="6"/>
      <c r="MPF59" s="6"/>
      <c r="MPG59" s="6"/>
      <c r="MPH59" s="6"/>
      <c r="MPI59" s="6"/>
      <c r="MPJ59" s="6"/>
      <c r="MPK59" s="6"/>
      <c r="MPL59" s="6"/>
      <c r="MPM59" s="6"/>
      <c r="MPN59" s="6"/>
      <c r="MPO59" s="6"/>
      <c r="MPP59" s="6"/>
      <c r="MPQ59" s="6"/>
      <c r="MPR59" s="6"/>
      <c r="MPS59" s="6"/>
      <c r="MPT59" s="6"/>
      <c r="MPU59" s="6"/>
      <c r="MPV59" s="6"/>
      <c r="MPW59" s="6"/>
      <c r="MPX59" s="6"/>
      <c r="MPY59" s="6"/>
      <c r="MPZ59" s="6"/>
      <c r="MQA59" s="6"/>
      <c r="MQB59" s="6"/>
      <c r="MQC59" s="6"/>
      <c r="MQD59" s="6"/>
      <c r="MQE59" s="6"/>
      <c r="MQF59" s="6"/>
      <c r="MQG59" s="6"/>
      <c r="MQH59" s="6"/>
      <c r="MQI59" s="6"/>
      <c r="MQJ59" s="6"/>
      <c r="MQK59" s="6"/>
      <c r="MQL59" s="6"/>
      <c r="MQM59" s="6"/>
      <c r="MQN59" s="6"/>
      <c r="MQO59" s="6"/>
      <c r="MQP59" s="6"/>
      <c r="MQQ59" s="6"/>
      <c r="MQR59" s="6"/>
      <c r="MQS59" s="6"/>
      <c r="MQT59" s="6"/>
      <c r="MQU59" s="6"/>
      <c r="MQV59" s="6"/>
      <c r="MQW59" s="6"/>
      <c r="MQX59" s="6"/>
      <c r="MQY59" s="6"/>
      <c r="MQZ59" s="6"/>
      <c r="MRA59" s="6"/>
      <c r="MRB59" s="6"/>
      <c r="MRC59" s="6"/>
      <c r="MRD59" s="6"/>
      <c r="MRE59" s="6"/>
      <c r="MRF59" s="6"/>
      <c r="MRG59" s="6"/>
      <c r="MRH59" s="6"/>
      <c r="MRI59" s="6"/>
      <c r="MRJ59" s="6"/>
      <c r="MRK59" s="6"/>
      <c r="MRL59" s="6"/>
      <c r="MRM59" s="6"/>
      <c r="MRN59" s="6"/>
      <c r="MRO59" s="6"/>
      <c r="MRP59" s="6"/>
      <c r="MRQ59" s="6"/>
      <c r="MRR59" s="6"/>
      <c r="MRS59" s="6"/>
      <c r="MRT59" s="6"/>
      <c r="MRU59" s="6"/>
      <c r="MRV59" s="6"/>
      <c r="MRW59" s="6"/>
      <c r="MRX59" s="6"/>
      <c r="MRY59" s="6"/>
      <c r="MRZ59" s="6"/>
      <c r="MSA59" s="6"/>
      <c r="MSB59" s="6"/>
      <c r="MSC59" s="6"/>
      <c r="MSD59" s="6"/>
      <c r="MSE59" s="6"/>
      <c r="MSF59" s="6"/>
      <c r="MSG59" s="6"/>
      <c r="MSH59" s="6"/>
      <c r="MSI59" s="6"/>
      <c r="MSJ59" s="6"/>
      <c r="MSK59" s="6"/>
      <c r="MSL59" s="6"/>
      <c r="MSM59" s="6"/>
      <c r="MSN59" s="6"/>
      <c r="MSO59" s="6"/>
      <c r="MSP59" s="6"/>
      <c r="MSQ59" s="6"/>
      <c r="MSR59" s="6"/>
      <c r="MSS59" s="6"/>
      <c r="MST59" s="6"/>
      <c r="MSU59" s="6"/>
      <c r="MSV59" s="6"/>
      <c r="MSW59" s="6"/>
      <c r="MSX59" s="6"/>
      <c r="MSY59" s="6"/>
      <c r="MSZ59" s="6"/>
      <c r="MTA59" s="6"/>
      <c r="MTB59" s="6"/>
      <c r="MTC59" s="6"/>
      <c r="MTD59" s="6"/>
      <c r="MTE59" s="6"/>
      <c r="MTF59" s="6"/>
      <c r="MTG59" s="6"/>
      <c r="MTH59" s="6"/>
      <c r="MTI59" s="6"/>
      <c r="MTJ59" s="6"/>
      <c r="MTK59" s="6"/>
      <c r="MTL59" s="6"/>
      <c r="MTM59" s="6"/>
      <c r="MTN59" s="6"/>
      <c r="MTO59" s="6"/>
      <c r="MTP59" s="6"/>
      <c r="MTQ59" s="6"/>
      <c r="MTR59" s="6"/>
      <c r="MTS59" s="6"/>
      <c r="MTT59" s="6"/>
      <c r="MTU59" s="6"/>
      <c r="MTV59" s="6"/>
      <c r="MTW59" s="6"/>
      <c r="MTX59" s="6"/>
      <c r="MTY59" s="6"/>
      <c r="MTZ59" s="6"/>
      <c r="MUA59" s="6"/>
      <c r="MUB59" s="6"/>
      <c r="MUC59" s="6"/>
      <c r="MUD59" s="6"/>
      <c r="MUE59" s="6"/>
      <c r="MUF59" s="6"/>
      <c r="MUG59" s="6"/>
      <c r="MUH59" s="6"/>
      <c r="MUI59" s="6"/>
      <c r="MUJ59" s="6"/>
      <c r="MUK59" s="6"/>
      <c r="MUL59" s="6"/>
      <c r="MUM59" s="6"/>
      <c r="MUN59" s="6"/>
      <c r="MUO59" s="6"/>
      <c r="MUP59" s="6"/>
      <c r="MUQ59" s="6"/>
      <c r="MUR59" s="6"/>
      <c r="MUS59" s="6"/>
      <c r="MUT59" s="6"/>
      <c r="MUU59" s="6"/>
      <c r="MUV59" s="6"/>
      <c r="MUW59" s="6"/>
      <c r="MUX59" s="6"/>
      <c r="MUY59" s="6"/>
      <c r="MUZ59" s="6"/>
      <c r="MVA59" s="6"/>
      <c r="MVB59" s="6"/>
      <c r="MVC59" s="6"/>
      <c r="MVD59" s="6"/>
      <c r="MVE59" s="6"/>
      <c r="MVF59" s="6"/>
      <c r="MVG59" s="6"/>
      <c r="MVH59" s="6"/>
      <c r="MVI59" s="6"/>
      <c r="MVJ59" s="6"/>
      <c r="MVK59" s="6"/>
      <c r="MVL59" s="6"/>
      <c r="MVM59" s="6"/>
      <c r="MVN59" s="6"/>
      <c r="MVO59" s="6"/>
      <c r="MVP59" s="6"/>
      <c r="MVQ59" s="6"/>
      <c r="MVR59" s="6"/>
      <c r="MVS59" s="6"/>
      <c r="MVT59" s="6"/>
      <c r="MVU59" s="6"/>
      <c r="MVV59" s="6"/>
      <c r="MVW59" s="6"/>
      <c r="MVX59" s="6"/>
      <c r="MVY59" s="6"/>
      <c r="MVZ59" s="6"/>
      <c r="MWA59" s="6"/>
      <c r="MWB59" s="6"/>
      <c r="MWC59" s="6"/>
      <c r="MWD59" s="6"/>
      <c r="MWE59" s="6"/>
      <c r="MWF59" s="6"/>
      <c r="MWG59" s="6"/>
      <c r="MWH59" s="6"/>
      <c r="MWI59" s="6"/>
      <c r="MWJ59" s="6"/>
      <c r="MWK59" s="6"/>
      <c r="MWL59" s="6"/>
      <c r="MWM59" s="6"/>
      <c r="MWN59" s="6"/>
      <c r="MWO59" s="6"/>
      <c r="MWP59" s="6"/>
      <c r="MWQ59" s="6"/>
      <c r="MWR59" s="6"/>
      <c r="MWS59" s="6"/>
      <c r="MWT59" s="6"/>
      <c r="MWU59" s="6"/>
      <c r="MWV59" s="6"/>
      <c r="MWW59" s="6"/>
      <c r="MWX59" s="6"/>
      <c r="MWY59" s="6"/>
      <c r="MWZ59" s="6"/>
      <c r="MXA59" s="6"/>
      <c r="MXB59" s="6"/>
      <c r="MXC59" s="6"/>
      <c r="MXD59" s="6"/>
      <c r="MXE59" s="6"/>
      <c r="MXF59" s="6"/>
      <c r="MXG59" s="6"/>
      <c r="MXH59" s="6"/>
      <c r="MXI59" s="6"/>
      <c r="MXJ59" s="6"/>
      <c r="MXK59" s="6"/>
      <c r="MXL59" s="6"/>
      <c r="MXM59" s="6"/>
      <c r="MXN59" s="6"/>
      <c r="MXO59" s="6"/>
      <c r="MXP59" s="6"/>
      <c r="MXQ59" s="6"/>
      <c r="MXR59" s="6"/>
      <c r="MXS59" s="6"/>
      <c r="MXT59" s="6"/>
      <c r="MXU59" s="6"/>
      <c r="MXV59" s="6"/>
      <c r="MXW59" s="6"/>
      <c r="MXX59" s="6"/>
      <c r="MXY59" s="6"/>
      <c r="MXZ59" s="6"/>
      <c r="MYA59" s="6"/>
      <c r="MYB59" s="6"/>
      <c r="MYC59" s="6"/>
      <c r="MYD59" s="6"/>
      <c r="MYE59" s="6"/>
      <c r="MYF59" s="6"/>
      <c r="MYG59" s="6"/>
      <c r="MYH59" s="6"/>
      <c r="MYI59" s="6"/>
      <c r="MYJ59" s="6"/>
      <c r="MYK59" s="6"/>
      <c r="MYL59" s="6"/>
      <c r="MYM59" s="6"/>
      <c r="MYN59" s="6"/>
      <c r="MYO59" s="6"/>
      <c r="MYP59" s="6"/>
      <c r="MYQ59" s="6"/>
      <c r="MYR59" s="6"/>
      <c r="MYS59" s="6"/>
      <c r="MYT59" s="6"/>
      <c r="MYU59" s="6"/>
      <c r="MYV59" s="6"/>
      <c r="MYW59" s="6"/>
      <c r="MYX59" s="6"/>
      <c r="MYY59" s="6"/>
      <c r="MYZ59" s="6"/>
      <c r="MZA59" s="6"/>
      <c r="MZB59" s="6"/>
      <c r="MZC59" s="6"/>
      <c r="MZD59" s="6"/>
      <c r="MZE59" s="6"/>
      <c r="MZF59" s="6"/>
      <c r="MZG59" s="6"/>
      <c r="MZH59" s="6"/>
      <c r="MZI59" s="6"/>
      <c r="MZJ59" s="6"/>
      <c r="MZK59" s="6"/>
      <c r="MZL59" s="6"/>
      <c r="MZM59" s="6"/>
      <c r="MZN59" s="6"/>
      <c r="MZO59" s="6"/>
      <c r="MZP59" s="6"/>
      <c r="MZQ59" s="6"/>
      <c r="MZR59" s="6"/>
      <c r="MZS59" s="6"/>
      <c r="MZT59" s="6"/>
      <c r="MZU59" s="6"/>
      <c r="MZV59" s="6"/>
      <c r="MZW59" s="6"/>
      <c r="MZX59" s="6"/>
      <c r="MZY59" s="6"/>
      <c r="MZZ59" s="6"/>
      <c r="NAA59" s="6"/>
      <c r="NAB59" s="6"/>
      <c r="NAC59" s="6"/>
      <c r="NAD59" s="6"/>
      <c r="NAE59" s="6"/>
      <c r="NAF59" s="6"/>
      <c r="NAG59" s="6"/>
      <c r="NAH59" s="6"/>
      <c r="NAI59" s="6"/>
      <c r="NAJ59" s="6"/>
      <c r="NAK59" s="6"/>
      <c r="NAL59" s="6"/>
      <c r="NAM59" s="6"/>
      <c r="NAN59" s="6"/>
      <c r="NAO59" s="6"/>
      <c r="NAP59" s="6"/>
      <c r="NAQ59" s="6"/>
      <c r="NAR59" s="6"/>
      <c r="NAS59" s="6"/>
      <c r="NAT59" s="6"/>
      <c r="NAU59" s="6"/>
      <c r="NAV59" s="6"/>
      <c r="NAW59" s="6"/>
      <c r="NAX59" s="6"/>
      <c r="NAY59" s="6"/>
      <c r="NAZ59" s="6"/>
      <c r="NBA59" s="6"/>
      <c r="NBB59" s="6"/>
      <c r="NBC59" s="6"/>
      <c r="NBD59" s="6"/>
      <c r="NBE59" s="6"/>
      <c r="NBF59" s="6"/>
      <c r="NBG59" s="6"/>
      <c r="NBH59" s="6"/>
      <c r="NBI59" s="6"/>
      <c r="NBJ59" s="6"/>
      <c r="NBK59" s="6"/>
      <c r="NBL59" s="6"/>
      <c r="NBM59" s="6"/>
      <c r="NBN59" s="6"/>
      <c r="NBO59" s="6"/>
      <c r="NBP59" s="6"/>
      <c r="NBQ59" s="6"/>
      <c r="NBR59" s="6"/>
      <c r="NBS59" s="6"/>
      <c r="NBT59" s="6"/>
      <c r="NBU59" s="6"/>
      <c r="NBV59" s="6"/>
      <c r="NBW59" s="6"/>
      <c r="NBX59" s="6"/>
      <c r="NBY59" s="6"/>
      <c r="NBZ59" s="6"/>
      <c r="NCA59" s="6"/>
      <c r="NCB59" s="6"/>
      <c r="NCC59" s="6"/>
      <c r="NCD59" s="6"/>
      <c r="NCE59" s="6"/>
      <c r="NCF59" s="6"/>
      <c r="NCG59" s="6"/>
      <c r="NCH59" s="6"/>
      <c r="NCI59" s="6"/>
      <c r="NCJ59" s="6"/>
      <c r="NCK59" s="6"/>
      <c r="NCL59" s="6"/>
      <c r="NCM59" s="6"/>
      <c r="NCN59" s="6"/>
      <c r="NCO59" s="6"/>
      <c r="NCP59" s="6"/>
      <c r="NCQ59" s="6"/>
      <c r="NCR59" s="6"/>
      <c r="NCS59" s="6"/>
      <c r="NCT59" s="6"/>
      <c r="NCU59" s="6"/>
      <c r="NCV59" s="6"/>
      <c r="NCW59" s="6"/>
      <c r="NCX59" s="6"/>
      <c r="NCY59" s="6"/>
      <c r="NCZ59" s="6"/>
      <c r="NDA59" s="6"/>
      <c r="NDB59" s="6"/>
      <c r="NDC59" s="6"/>
      <c r="NDD59" s="6"/>
      <c r="NDE59" s="6"/>
      <c r="NDF59" s="6"/>
      <c r="NDG59" s="6"/>
      <c r="NDH59" s="6"/>
      <c r="NDI59" s="6"/>
      <c r="NDJ59" s="6"/>
      <c r="NDK59" s="6"/>
      <c r="NDL59" s="6"/>
      <c r="NDM59" s="6"/>
      <c r="NDN59" s="6"/>
      <c r="NDO59" s="6"/>
      <c r="NDP59" s="6"/>
      <c r="NDQ59" s="6"/>
      <c r="NDR59" s="6"/>
      <c r="NDS59" s="6"/>
      <c r="NDT59" s="6"/>
      <c r="NDU59" s="6"/>
      <c r="NDV59" s="6"/>
      <c r="NDW59" s="6"/>
      <c r="NDX59" s="6"/>
      <c r="NDY59" s="6"/>
      <c r="NDZ59" s="6"/>
      <c r="NEA59" s="6"/>
      <c r="NEB59" s="6"/>
      <c r="NEC59" s="6"/>
      <c r="NED59" s="6"/>
      <c r="NEE59" s="6"/>
      <c r="NEF59" s="6"/>
      <c r="NEG59" s="6"/>
      <c r="NEH59" s="6"/>
      <c r="NEI59" s="6"/>
      <c r="NEJ59" s="6"/>
      <c r="NEK59" s="6"/>
      <c r="NEL59" s="6"/>
      <c r="NEM59" s="6"/>
      <c r="NEN59" s="6"/>
      <c r="NEO59" s="6"/>
      <c r="NEP59" s="6"/>
      <c r="NEQ59" s="6"/>
      <c r="NER59" s="6"/>
      <c r="NES59" s="6"/>
      <c r="NET59" s="6"/>
      <c r="NEU59" s="6"/>
      <c r="NEV59" s="6"/>
      <c r="NEW59" s="6"/>
      <c r="NEX59" s="6"/>
      <c r="NEY59" s="6"/>
      <c r="NEZ59" s="6"/>
      <c r="NFA59" s="6"/>
      <c r="NFB59" s="6"/>
      <c r="NFC59" s="6"/>
      <c r="NFD59" s="6"/>
      <c r="NFE59" s="6"/>
      <c r="NFF59" s="6"/>
      <c r="NFG59" s="6"/>
      <c r="NFH59" s="6"/>
      <c r="NFI59" s="6"/>
      <c r="NFJ59" s="6"/>
      <c r="NFK59" s="6"/>
      <c r="NFL59" s="6"/>
      <c r="NFM59" s="6"/>
      <c r="NFN59" s="6"/>
      <c r="NFO59" s="6"/>
      <c r="NFP59" s="6"/>
      <c r="NFQ59" s="6"/>
      <c r="NFR59" s="6"/>
      <c r="NFS59" s="6"/>
      <c r="NFT59" s="6"/>
      <c r="NFU59" s="6"/>
      <c r="NFV59" s="6"/>
      <c r="NFW59" s="6"/>
      <c r="NFX59" s="6"/>
      <c r="NFY59" s="6"/>
      <c r="NFZ59" s="6"/>
      <c r="NGA59" s="6"/>
      <c r="NGB59" s="6"/>
      <c r="NGC59" s="6"/>
      <c r="NGD59" s="6"/>
      <c r="NGE59" s="6"/>
      <c r="NGF59" s="6"/>
      <c r="NGG59" s="6"/>
      <c r="NGH59" s="6"/>
      <c r="NGI59" s="6"/>
      <c r="NGJ59" s="6"/>
      <c r="NGK59" s="6"/>
      <c r="NGL59" s="6"/>
      <c r="NGM59" s="6"/>
      <c r="NGN59" s="6"/>
      <c r="NGO59" s="6"/>
      <c r="NGP59" s="6"/>
      <c r="NGQ59" s="6"/>
      <c r="NGR59" s="6"/>
      <c r="NGS59" s="6"/>
      <c r="NGT59" s="6"/>
      <c r="NGU59" s="6"/>
      <c r="NGV59" s="6"/>
      <c r="NGW59" s="6"/>
      <c r="NGX59" s="6"/>
      <c r="NGY59" s="6"/>
      <c r="NGZ59" s="6"/>
      <c r="NHA59" s="6"/>
      <c r="NHB59" s="6"/>
      <c r="NHC59" s="6"/>
      <c r="NHD59" s="6"/>
      <c r="NHE59" s="6"/>
      <c r="NHF59" s="6"/>
      <c r="NHG59" s="6"/>
      <c r="NHH59" s="6"/>
      <c r="NHI59" s="6"/>
      <c r="NHJ59" s="6"/>
      <c r="NHK59" s="6"/>
      <c r="NHL59" s="6"/>
      <c r="NHM59" s="6"/>
      <c r="NHN59" s="6"/>
      <c r="NHO59" s="6"/>
      <c r="NHP59" s="6"/>
      <c r="NHQ59" s="6"/>
      <c r="NHR59" s="6"/>
      <c r="NHS59" s="6"/>
      <c r="NHT59" s="6"/>
      <c r="NHU59" s="6"/>
      <c r="NHV59" s="6"/>
      <c r="NHW59" s="6"/>
      <c r="NHX59" s="6"/>
      <c r="NHY59" s="6"/>
      <c r="NHZ59" s="6"/>
      <c r="NIA59" s="6"/>
      <c r="NIB59" s="6"/>
      <c r="NIC59" s="6"/>
      <c r="NID59" s="6"/>
      <c r="NIE59" s="6"/>
      <c r="NIF59" s="6"/>
      <c r="NIG59" s="6"/>
      <c r="NIH59" s="6"/>
      <c r="NII59" s="6"/>
      <c r="NIJ59" s="6"/>
      <c r="NIK59" s="6"/>
      <c r="NIL59" s="6"/>
      <c r="NIM59" s="6"/>
      <c r="NIN59" s="6"/>
      <c r="NIO59" s="6"/>
      <c r="NIP59" s="6"/>
      <c r="NIQ59" s="6"/>
      <c r="NIR59" s="6"/>
      <c r="NIS59" s="6"/>
      <c r="NIT59" s="6"/>
      <c r="NIU59" s="6"/>
      <c r="NIV59" s="6"/>
      <c r="NIW59" s="6"/>
      <c r="NIX59" s="6"/>
      <c r="NIY59" s="6"/>
      <c r="NIZ59" s="6"/>
      <c r="NJA59" s="6"/>
      <c r="NJB59" s="6"/>
      <c r="NJC59" s="6"/>
      <c r="NJD59" s="6"/>
      <c r="NJE59" s="6"/>
      <c r="NJF59" s="6"/>
      <c r="NJG59" s="6"/>
      <c r="NJH59" s="6"/>
      <c r="NJI59" s="6"/>
      <c r="NJJ59" s="6"/>
      <c r="NJK59" s="6"/>
      <c r="NJL59" s="6"/>
      <c r="NJM59" s="6"/>
      <c r="NJN59" s="6"/>
      <c r="NJO59" s="6"/>
      <c r="NJP59" s="6"/>
      <c r="NJQ59" s="6"/>
      <c r="NJR59" s="6"/>
      <c r="NJS59" s="6"/>
      <c r="NJT59" s="6"/>
      <c r="NJU59" s="6"/>
      <c r="NJV59" s="6"/>
      <c r="NJW59" s="6"/>
      <c r="NJX59" s="6"/>
      <c r="NJY59" s="6"/>
      <c r="NJZ59" s="6"/>
      <c r="NKA59" s="6"/>
      <c r="NKB59" s="6"/>
      <c r="NKC59" s="6"/>
      <c r="NKD59" s="6"/>
      <c r="NKE59" s="6"/>
      <c r="NKF59" s="6"/>
      <c r="NKG59" s="6"/>
      <c r="NKH59" s="6"/>
      <c r="NKI59" s="6"/>
      <c r="NKJ59" s="6"/>
      <c r="NKK59" s="6"/>
      <c r="NKL59" s="6"/>
      <c r="NKM59" s="6"/>
      <c r="NKN59" s="6"/>
      <c r="NKO59" s="6"/>
      <c r="NKP59" s="6"/>
      <c r="NKQ59" s="6"/>
      <c r="NKR59" s="6"/>
      <c r="NKS59" s="6"/>
      <c r="NKT59" s="6"/>
      <c r="NKU59" s="6"/>
      <c r="NKV59" s="6"/>
      <c r="NKW59" s="6"/>
      <c r="NKX59" s="6"/>
      <c r="NKY59" s="6"/>
      <c r="NKZ59" s="6"/>
      <c r="NLA59" s="6"/>
      <c r="NLB59" s="6"/>
      <c r="NLC59" s="6"/>
      <c r="NLD59" s="6"/>
      <c r="NLE59" s="6"/>
      <c r="NLF59" s="6"/>
      <c r="NLG59" s="6"/>
      <c r="NLH59" s="6"/>
      <c r="NLI59" s="6"/>
      <c r="NLJ59" s="6"/>
      <c r="NLK59" s="6"/>
      <c r="NLL59" s="6"/>
      <c r="NLM59" s="6"/>
      <c r="NLN59" s="6"/>
      <c r="NLO59" s="6"/>
      <c r="NLP59" s="6"/>
      <c r="NLQ59" s="6"/>
      <c r="NLR59" s="6"/>
      <c r="NLS59" s="6"/>
      <c r="NLT59" s="6"/>
      <c r="NLU59" s="6"/>
      <c r="NLV59" s="6"/>
      <c r="NLW59" s="6"/>
      <c r="NLX59" s="6"/>
      <c r="NLY59" s="6"/>
      <c r="NLZ59" s="6"/>
      <c r="NMA59" s="6"/>
      <c r="NMB59" s="6"/>
      <c r="NMC59" s="6"/>
      <c r="NMD59" s="6"/>
      <c r="NME59" s="6"/>
      <c r="NMF59" s="6"/>
      <c r="NMG59" s="6"/>
      <c r="NMH59" s="6"/>
      <c r="NMI59" s="6"/>
      <c r="NMJ59" s="6"/>
      <c r="NMK59" s="6"/>
      <c r="NML59" s="6"/>
      <c r="NMM59" s="6"/>
      <c r="NMN59" s="6"/>
      <c r="NMO59" s="6"/>
      <c r="NMP59" s="6"/>
      <c r="NMQ59" s="6"/>
      <c r="NMR59" s="6"/>
      <c r="NMS59" s="6"/>
      <c r="NMT59" s="6"/>
      <c r="NMU59" s="6"/>
      <c r="NMV59" s="6"/>
      <c r="NMW59" s="6"/>
      <c r="NMX59" s="6"/>
      <c r="NMY59" s="6"/>
      <c r="NMZ59" s="6"/>
      <c r="NNA59" s="6"/>
      <c r="NNB59" s="6"/>
      <c r="NNC59" s="6"/>
      <c r="NND59" s="6"/>
      <c r="NNE59" s="6"/>
      <c r="NNF59" s="6"/>
      <c r="NNG59" s="6"/>
      <c r="NNH59" s="6"/>
      <c r="NNI59" s="6"/>
      <c r="NNJ59" s="6"/>
      <c r="NNK59" s="6"/>
      <c r="NNL59" s="6"/>
      <c r="NNM59" s="6"/>
      <c r="NNN59" s="6"/>
      <c r="NNO59" s="6"/>
      <c r="NNP59" s="6"/>
      <c r="NNQ59" s="6"/>
      <c r="NNR59" s="6"/>
      <c r="NNS59" s="6"/>
      <c r="NNT59" s="6"/>
      <c r="NNU59" s="6"/>
      <c r="NNV59" s="6"/>
      <c r="NNW59" s="6"/>
      <c r="NNX59" s="6"/>
      <c r="NNY59" s="6"/>
      <c r="NNZ59" s="6"/>
      <c r="NOA59" s="6"/>
      <c r="NOB59" s="6"/>
      <c r="NOC59" s="6"/>
      <c r="NOD59" s="6"/>
      <c r="NOE59" s="6"/>
      <c r="NOF59" s="6"/>
      <c r="NOG59" s="6"/>
      <c r="NOH59" s="6"/>
      <c r="NOI59" s="6"/>
      <c r="NOJ59" s="6"/>
      <c r="NOK59" s="6"/>
      <c r="NOL59" s="6"/>
      <c r="NOM59" s="6"/>
      <c r="NON59" s="6"/>
      <c r="NOO59" s="6"/>
      <c r="NOP59" s="6"/>
      <c r="NOQ59" s="6"/>
      <c r="NOR59" s="6"/>
      <c r="NOS59" s="6"/>
      <c r="NOT59" s="6"/>
      <c r="NOU59" s="6"/>
      <c r="NOV59" s="6"/>
      <c r="NOW59" s="6"/>
      <c r="NOX59" s="6"/>
      <c r="NOY59" s="6"/>
      <c r="NOZ59" s="6"/>
      <c r="NPA59" s="6"/>
      <c r="NPB59" s="6"/>
      <c r="NPC59" s="6"/>
      <c r="NPD59" s="6"/>
      <c r="NPE59" s="6"/>
      <c r="NPF59" s="6"/>
      <c r="NPG59" s="6"/>
      <c r="NPH59" s="6"/>
      <c r="NPI59" s="6"/>
      <c r="NPJ59" s="6"/>
      <c r="NPK59" s="6"/>
      <c r="NPL59" s="6"/>
      <c r="NPM59" s="6"/>
      <c r="NPN59" s="6"/>
      <c r="NPO59" s="6"/>
      <c r="NPP59" s="6"/>
      <c r="NPQ59" s="6"/>
      <c r="NPR59" s="6"/>
      <c r="NPS59" s="6"/>
      <c r="NPT59" s="6"/>
      <c r="NPU59" s="6"/>
      <c r="NPV59" s="6"/>
      <c r="NPW59" s="6"/>
      <c r="NPX59" s="6"/>
      <c r="NPY59" s="6"/>
      <c r="NPZ59" s="6"/>
      <c r="NQA59" s="6"/>
      <c r="NQB59" s="6"/>
      <c r="NQC59" s="6"/>
      <c r="NQD59" s="6"/>
      <c r="NQE59" s="6"/>
      <c r="NQF59" s="6"/>
      <c r="NQG59" s="6"/>
      <c r="NQH59" s="6"/>
      <c r="NQI59" s="6"/>
      <c r="NQJ59" s="6"/>
      <c r="NQK59" s="6"/>
      <c r="NQL59" s="6"/>
      <c r="NQM59" s="6"/>
      <c r="NQN59" s="6"/>
      <c r="NQO59" s="6"/>
      <c r="NQP59" s="6"/>
      <c r="NQQ59" s="6"/>
      <c r="NQR59" s="6"/>
      <c r="NQS59" s="6"/>
      <c r="NQT59" s="6"/>
      <c r="NQU59" s="6"/>
      <c r="NQV59" s="6"/>
      <c r="NQW59" s="6"/>
      <c r="NQX59" s="6"/>
      <c r="NQY59" s="6"/>
      <c r="NQZ59" s="6"/>
      <c r="NRA59" s="6"/>
      <c r="NRB59" s="6"/>
      <c r="NRC59" s="6"/>
      <c r="NRD59" s="6"/>
      <c r="NRE59" s="6"/>
      <c r="NRF59" s="6"/>
      <c r="NRG59" s="6"/>
      <c r="NRH59" s="6"/>
      <c r="NRI59" s="6"/>
      <c r="NRJ59" s="6"/>
      <c r="NRK59" s="6"/>
      <c r="NRL59" s="6"/>
      <c r="NRM59" s="6"/>
      <c r="NRN59" s="6"/>
      <c r="NRO59" s="6"/>
      <c r="NRP59" s="6"/>
      <c r="NRQ59" s="6"/>
      <c r="NRR59" s="6"/>
      <c r="NRS59" s="6"/>
      <c r="NRT59" s="6"/>
      <c r="NRU59" s="6"/>
      <c r="NRV59" s="6"/>
      <c r="NRW59" s="6"/>
      <c r="NRX59" s="6"/>
      <c r="NRY59" s="6"/>
      <c r="NRZ59" s="6"/>
      <c r="NSA59" s="6"/>
      <c r="NSB59" s="6"/>
      <c r="NSC59" s="6"/>
      <c r="NSD59" s="6"/>
      <c r="NSE59" s="6"/>
      <c r="NSF59" s="6"/>
      <c r="NSG59" s="6"/>
      <c r="NSH59" s="6"/>
      <c r="NSI59" s="6"/>
      <c r="NSJ59" s="6"/>
      <c r="NSK59" s="6"/>
      <c r="NSL59" s="6"/>
      <c r="NSM59" s="6"/>
      <c r="NSN59" s="6"/>
      <c r="NSO59" s="6"/>
      <c r="NSP59" s="6"/>
      <c r="NSQ59" s="6"/>
      <c r="NSR59" s="6"/>
      <c r="NSS59" s="6"/>
      <c r="NST59" s="6"/>
      <c r="NSU59" s="6"/>
      <c r="NSV59" s="6"/>
      <c r="NSW59" s="6"/>
      <c r="NSX59" s="6"/>
      <c r="NSY59" s="6"/>
      <c r="NSZ59" s="6"/>
      <c r="NTA59" s="6"/>
      <c r="NTB59" s="6"/>
      <c r="NTC59" s="6"/>
      <c r="NTD59" s="6"/>
      <c r="NTE59" s="6"/>
      <c r="NTF59" s="6"/>
      <c r="NTG59" s="6"/>
      <c r="NTH59" s="6"/>
      <c r="NTI59" s="6"/>
      <c r="NTJ59" s="6"/>
      <c r="NTK59" s="6"/>
      <c r="NTL59" s="6"/>
      <c r="NTM59" s="6"/>
      <c r="NTN59" s="6"/>
      <c r="NTO59" s="6"/>
      <c r="NTP59" s="6"/>
      <c r="NTQ59" s="6"/>
      <c r="NTR59" s="6"/>
      <c r="NTS59" s="6"/>
      <c r="NTT59" s="6"/>
      <c r="NTU59" s="6"/>
      <c r="NTV59" s="6"/>
      <c r="NTW59" s="6"/>
      <c r="NTX59" s="6"/>
      <c r="NTY59" s="6"/>
      <c r="NTZ59" s="6"/>
      <c r="NUA59" s="6"/>
      <c r="NUB59" s="6"/>
      <c r="NUC59" s="6"/>
      <c r="NUD59" s="6"/>
      <c r="NUE59" s="6"/>
      <c r="NUF59" s="6"/>
      <c r="NUG59" s="6"/>
      <c r="NUH59" s="6"/>
      <c r="NUI59" s="6"/>
      <c r="NUJ59" s="6"/>
      <c r="NUK59" s="6"/>
      <c r="NUL59" s="6"/>
      <c r="NUM59" s="6"/>
      <c r="NUN59" s="6"/>
      <c r="NUO59" s="6"/>
      <c r="NUP59" s="6"/>
      <c r="NUQ59" s="6"/>
      <c r="NUR59" s="6"/>
      <c r="NUS59" s="6"/>
      <c r="NUT59" s="6"/>
      <c r="NUU59" s="6"/>
      <c r="NUV59" s="6"/>
      <c r="NUW59" s="6"/>
      <c r="NUX59" s="6"/>
      <c r="NUY59" s="6"/>
      <c r="NUZ59" s="6"/>
      <c r="NVA59" s="6"/>
      <c r="NVB59" s="6"/>
      <c r="NVC59" s="6"/>
      <c r="NVD59" s="6"/>
      <c r="NVE59" s="6"/>
      <c r="NVF59" s="6"/>
      <c r="NVG59" s="6"/>
      <c r="NVH59" s="6"/>
      <c r="NVI59" s="6"/>
      <c r="NVJ59" s="6"/>
      <c r="NVK59" s="6"/>
      <c r="NVL59" s="6"/>
      <c r="NVM59" s="6"/>
      <c r="NVN59" s="6"/>
      <c r="NVO59" s="6"/>
      <c r="NVP59" s="6"/>
      <c r="NVQ59" s="6"/>
      <c r="NVR59" s="6"/>
      <c r="NVS59" s="6"/>
      <c r="NVT59" s="6"/>
      <c r="NVU59" s="6"/>
      <c r="NVV59" s="6"/>
      <c r="NVW59" s="6"/>
      <c r="NVX59" s="6"/>
      <c r="NVY59" s="6"/>
      <c r="NVZ59" s="6"/>
      <c r="NWA59" s="6"/>
      <c r="NWB59" s="6"/>
      <c r="NWC59" s="6"/>
      <c r="NWD59" s="6"/>
      <c r="NWE59" s="6"/>
      <c r="NWF59" s="6"/>
      <c r="NWG59" s="6"/>
      <c r="NWH59" s="6"/>
      <c r="NWI59" s="6"/>
      <c r="NWJ59" s="6"/>
      <c r="NWK59" s="6"/>
      <c r="NWL59" s="6"/>
      <c r="NWM59" s="6"/>
      <c r="NWN59" s="6"/>
      <c r="NWO59" s="6"/>
      <c r="NWP59" s="6"/>
      <c r="NWQ59" s="6"/>
      <c r="NWR59" s="6"/>
      <c r="NWS59" s="6"/>
      <c r="NWT59" s="6"/>
      <c r="NWU59" s="6"/>
      <c r="NWV59" s="6"/>
      <c r="NWW59" s="6"/>
      <c r="NWX59" s="6"/>
      <c r="NWY59" s="6"/>
      <c r="NWZ59" s="6"/>
      <c r="NXA59" s="6"/>
      <c r="NXB59" s="6"/>
      <c r="NXC59" s="6"/>
      <c r="NXD59" s="6"/>
      <c r="NXE59" s="6"/>
      <c r="NXF59" s="6"/>
      <c r="NXG59" s="6"/>
      <c r="NXH59" s="6"/>
      <c r="NXI59" s="6"/>
      <c r="NXJ59" s="6"/>
      <c r="NXK59" s="6"/>
      <c r="NXL59" s="6"/>
      <c r="NXM59" s="6"/>
      <c r="NXN59" s="6"/>
      <c r="NXO59" s="6"/>
      <c r="NXP59" s="6"/>
      <c r="NXQ59" s="6"/>
      <c r="NXR59" s="6"/>
      <c r="NXS59" s="6"/>
      <c r="NXT59" s="6"/>
      <c r="NXU59" s="6"/>
      <c r="NXV59" s="6"/>
      <c r="NXW59" s="6"/>
      <c r="NXX59" s="6"/>
      <c r="NXY59" s="6"/>
      <c r="NXZ59" s="6"/>
      <c r="NYA59" s="6"/>
      <c r="NYB59" s="6"/>
      <c r="NYC59" s="6"/>
      <c r="NYD59" s="6"/>
      <c r="NYE59" s="6"/>
      <c r="NYF59" s="6"/>
      <c r="NYG59" s="6"/>
      <c r="NYH59" s="6"/>
      <c r="NYI59" s="6"/>
      <c r="NYJ59" s="6"/>
      <c r="NYK59" s="6"/>
      <c r="NYL59" s="6"/>
      <c r="NYM59" s="6"/>
      <c r="NYN59" s="6"/>
      <c r="NYO59" s="6"/>
      <c r="NYP59" s="6"/>
      <c r="NYQ59" s="6"/>
      <c r="NYR59" s="6"/>
      <c r="NYS59" s="6"/>
      <c r="NYT59" s="6"/>
      <c r="NYU59" s="6"/>
      <c r="NYV59" s="6"/>
      <c r="NYW59" s="6"/>
      <c r="NYX59" s="6"/>
      <c r="NYY59" s="6"/>
      <c r="NYZ59" s="6"/>
      <c r="NZA59" s="6"/>
      <c r="NZB59" s="6"/>
      <c r="NZC59" s="6"/>
      <c r="NZD59" s="6"/>
      <c r="NZE59" s="6"/>
      <c r="NZF59" s="6"/>
      <c r="NZG59" s="6"/>
      <c r="NZH59" s="6"/>
      <c r="NZI59" s="6"/>
      <c r="NZJ59" s="6"/>
      <c r="NZK59" s="6"/>
      <c r="NZL59" s="6"/>
      <c r="NZM59" s="6"/>
      <c r="NZN59" s="6"/>
      <c r="NZO59" s="6"/>
      <c r="NZP59" s="6"/>
      <c r="NZQ59" s="6"/>
      <c r="NZR59" s="6"/>
      <c r="NZS59" s="6"/>
      <c r="NZT59" s="6"/>
      <c r="NZU59" s="6"/>
      <c r="NZV59" s="6"/>
      <c r="NZW59" s="6"/>
      <c r="NZX59" s="6"/>
      <c r="NZY59" s="6"/>
      <c r="NZZ59" s="6"/>
      <c r="OAA59" s="6"/>
      <c r="OAB59" s="6"/>
      <c r="OAC59" s="6"/>
      <c r="OAD59" s="6"/>
      <c r="OAE59" s="6"/>
      <c r="OAF59" s="6"/>
      <c r="OAG59" s="6"/>
      <c r="OAH59" s="6"/>
      <c r="OAI59" s="6"/>
      <c r="OAJ59" s="6"/>
      <c r="OAK59" s="6"/>
      <c r="OAL59" s="6"/>
      <c r="OAM59" s="6"/>
      <c r="OAN59" s="6"/>
      <c r="OAO59" s="6"/>
      <c r="OAP59" s="6"/>
      <c r="OAQ59" s="6"/>
      <c r="OAR59" s="6"/>
      <c r="OAS59" s="6"/>
      <c r="OAT59" s="6"/>
      <c r="OAU59" s="6"/>
      <c r="OAV59" s="6"/>
      <c r="OAW59" s="6"/>
      <c r="OAX59" s="6"/>
      <c r="OAY59" s="6"/>
      <c r="OAZ59" s="6"/>
      <c r="OBA59" s="6"/>
      <c r="OBB59" s="6"/>
      <c r="OBC59" s="6"/>
      <c r="OBD59" s="6"/>
      <c r="OBE59" s="6"/>
      <c r="OBF59" s="6"/>
      <c r="OBG59" s="6"/>
      <c r="OBH59" s="6"/>
      <c r="OBI59" s="6"/>
      <c r="OBJ59" s="6"/>
      <c r="OBK59" s="6"/>
      <c r="OBL59" s="6"/>
      <c r="OBM59" s="6"/>
      <c r="OBN59" s="6"/>
      <c r="OBO59" s="6"/>
      <c r="OBP59" s="6"/>
      <c r="OBQ59" s="6"/>
      <c r="OBR59" s="6"/>
      <c r="OBS59" s="6"/>
      <c r="OBT59" s="6"/>
      <c r="OBU59" s="6"/>
      <c r="OBV59" s="6"/>
      <c r="OBW59" s="6"/>
      <c r="OBX59" s="6"/>
      <c r="OBY59" s="6"/>
      <c r="OBZ59" s="6"/>
      <c r="OCA59" s="6"/>
      <c r="OCB59" s="6"/>
      <c r="OCC59" s="6"/>
      <c r="OCD59" s="6"/>
      <c r="OCE59" s="6"/>
      <c r="OCF59" s="6"/>
      <c r="OCG59" s="6"/>
      <c r="OCH59" s="6"/>
      <c r="OCI59" s="6"/>
      <c r="OCJ59" s="6"/>
      <c r="OCK59" s="6"/>
      <c r="OCL59" s="6"/>
      <c r="OCM59" s="6"/>
      <c r="OCN59" s="6"/>
      <c r="OCO59" s="6"/>
      <c r="OCP59" s="6"/>
      <c r="OCQ59" s="6"/>
      <c r="OCR59" s="6"/>
      <c r="OCS59" s="6"/>
      <c r="OCT59" s="6"/>
      <c r="OCU59" s="6"/>
      <c r="OCV59" s="6"/>
      <c r="OCW59" s="6"/>
      <c r="OCX59" s="6"/>
      <c r="OCY59" s="6"/>
      <c r="OCZ59" s="6"/>
      <c r="ODA59" s="6"/>
      <c r="ODB59" s="6"/>
      <c r="ODC59" s="6"/>
      <c r="ODD59" s="6"/>
      <c r="ODE59" s="6"/>
      <c r="ODF59" s="6"/>
      <c r="ODG59" s="6"/>
      <c r="ODH59" s="6"/>
      <c r="ODI59" s="6"/>
      <c r="ODJ59" s="6"/>
      <c r="ODK59" s="6"/>
      <c r="ODL59" s="6"/>
      <c r="ODM59" s="6"/>
      <c r="ODN59" s="6"/>
      <c r="ODO59" s="6"/>
      <c r="ODP59" s="6"/>
      <c r="ODQ59" s="6"/>
      <c r="ODR59" s="6"/>
      <c r="ODS59" s="6"/>
      <c r="ODT59" s="6"/>
      <c r="ODU59" s="6"/>
      <c r="ODV59" s="6"/>
      <c r="ODW59" s="6"/>
      <c r="ODX59" s="6"/>
      <c r="ODY59" s="6"/>
      <c r="ODZ59" s="6"/>
      <c r="OEA59" s="6"/>
      <c r="OEB59" s="6"/>
      <c r="OEC59" s="6"/>
      <c r="OED59" s="6"/>
      <c r="OEE59" s="6"/>
      <c r="OEF59" s="6"/>
      <c r="OEG59" s="6"/>
      <c r="OEH59" s="6"/>
      <c r="OEI59" s="6"/>
      <c r="OEJ59" s="6"/>
      <c r="OEK59" s="6"/>
      <c r="OEL59" s="6"/>
      <c r="OEM59" s="6"/>
      <c r="OEN59" s="6"/>
      <c r="OEO59" s="6"/>
      <c r="OEP59" s="6"/>
      <c r="OEQ59" s="6"/>
      <c r="OER59" s="6"/>
      <c r="OES59" s="6"/>
      <c r="OET59" s="6"/>
      <c r="OEU59" s="6"/>
      <c r="OEV59" s="6"/>
      <c r="OEW59" s="6"/>
      <c r="OEX59" s="6"/>
      <c r="OEY59" s="6"/>
      <c r="OEZ59" s="6"/>
      <c r="OFA59" s="6"/>
      <c r="OFB59" s="6"/>
      <c r="OFC59" s="6"/>
      <c r="OFD59" s="6"/>
      <c r="OFE59" s="6"/>
      <c r="OFF59" s="6"/>
      <c r="OFG59" s="6"/>
      <c r="OFH59" s="6"/>
      <c r="OFI59" s="6"/>
      <c r="OFJ59" s="6"/>
      <c r="OFK59" s="6"/>
      <c r="OFL59" s="6"/>
      <c r="OFM59" s="6"/>
      <c r="OFN59" s="6"/>
      <c r="OFO59" s="6"/>
      <c r="OFP59" s="6"/>
      <c r="OFQ59" s="6"/>
      <c r="OFR59" s="6"/>
      <c r="OFS59" s="6"/>
      <c r="OFT59" s="6"/>
      <c r="OFU59" s="6"/>
      <c r="OFV59" s="6"/>
      <c r="OFW59" s="6"/>
      <c r="OFX59" s="6"/>
      <c r="OFY59" s="6"/>
      <c r="OFZ59" s="6"/>
      <c r="OGA59" s="6"/>
      <c r="OGB59" s="6"/>
      <c r="OGC59" s="6"/>
      <c r="OGD59" s="6"/>
      <c r="OGE59" s="6"/>
      <c r="OGF59" s="6"/>
      <c r="OGG59" s="6"/>
      <c r="OGH59" s="6"/>
      <c r="OGI59" s="6"/>
      <c r="OGJ59" s="6"/>
      <c r="OGK59" s="6"/>
      <c r="OGL59" s="6"/>
      <c r="OGM59" s="6"/>
      <c r="OGN59" s="6"/>
      <c r="OGO59" s="6"/>
      <c r="OGP59" s="6"/>
      <c r="OGQ59" s="6"/>
      <c r="OGR59" s="6"/>
      <c r="OGS59" s="6"/>
      <c r="OGT59" s="6"/>
      <c r="OGU59" s="6"/>
      <c r="OGV59" s="6"/>
      <c r="OGW59" s="6"/>
      <c r="OGX59" s="6"/>
      <c r="OGY59" s="6"/>
      <c r="OGZ59" s="6"/>
      <c r="OHA59" s="6"/>
      <c r="OHB59" s="6"/>
      <c r="OHC59" s="6"/>
      <c r="OHD59" s="6"/>
      <c r="OHE59" s="6"/>
      <c r="OHF59" s="6"/>
      <c r="OHG59" s="6"/>
      <c r="OHH59" s="6"/>
      <c r="OHI59" s="6"/>
      <c r="OHJ59" s="6"/>
      <c r="OHK59" s="6"/>
      <c r="OHL59" s="6"/>
      <c r="OHM59" s="6"/>
      <c r="OHN59" s="6"/>
      <c r="OHO59" s="6"/>
      <c r="OHP59" s="6"/>
      <c r="OHQ59" s="6"/>
      <c r="OHR59" s="6"/>
      <c r="OHS59" s="6"/>
      <c r="OHT59" s="6"/>
      <c r="OHU59" s="6"/>
      <c r="OHV59" s="6"/>
      <c r="OHW59" s="6"/>
      <c r="OHX59" s="6"/>
      <c r="OHY59" s="6"/>
      <c r="OHZ59" s="6"/>
      <c r="OIA59" s="6"/>
      <c r="OIB59" s="6"/>
      <c r="OIC59" s="6"/>
      <c r="OID59" s="6"/>
      <c r="OIE59" s="6"/>
      <c r="OIF59" s="6"/>
      <c r="OIG59" s="6"/>
      <c r="OIH59" s="6"/>
      <c r="OII59" s="6"/>
      <c r="OIJ59" s="6"/>
      <c r="OIK59" s="6"/>
      <c r="OIL59" s="6"/>
      <c r="OIM59" s="6"/>
      <c r="OIN59" s="6"/>
      <c r="OIO59" s="6"/>
      <c r="OIP59" s="6"/>
      <c r="OIQ59" s="6"/>
      <c r="OIR59" s="6"/>
      <c r="OIS59" s="6"/>
      <c r="OIT59" s="6"/>
      <c r="OIU59" s="6"/>
      <c r="OIV59" s="6"/>
      <c r="OIW59" s="6"/>
      <c r="OIX59" s="6"/>
      <c r="OIY59" s="6"/>
      <c r="OIZ59" s="6"/>
      <c r="OJA59" s="6"/>
      <c r="OJB59" s="6"/>
      <c r="OJC59" s="6"/>
      <c r="OJD59" s="6"/>
      <c r="OJE59" s="6"/>
      <c r="OJF59" s="6"/>
      <c r="OJG59" s="6"/>
      <c r="OJH59" s="6"/>
      <c r="OJI59" s="6"/>
      <c r="OJJ59" s="6"/>
      <c r="OJK59" s="6"/>
      <c r="OJL59" s="6"/>
      <c r="OJM59" s="6"/>
      <c r="OJN59" s="6"/>
      <c r="OJO59" s="6"/>
      <c r="OJP59" s="6"/>
      <c r="OJQ59" s="6"/>
      <c r="OJR59" s="6"/>
      <c r="OJS59" s="6"/>
      <c r="OJT59" s="6"/>
      <c r="OJU59" s="6"/>
      <c r="OJV59" s="6"/>
      <c r="OJW59" s="6"/>
      <c r="OJX59" s="6"/>
      <c r="OJY59" s="6"/>
      <c r="OJZ59" s="6"/>
      <c r="OKA59" s="6"/>
      <c r="OKB59" s="6"/>
      <c r="OKC59" s="6"/>
      <c r="OKD59" s="6"/>
      <c r="OKE59" s="6"/>
      <c r="OKF59" s="6"/>
      <c r="OKG59" s="6"/>
      <c r="OKH59" s="6"/>
      <c r="OKI59" s="6"/>
      <c r="OKJ59" s="6"/>
      <c r="OKK59" s="6"/>
      <c r="OKL59" s="6"/>
      <c r="OKM59" s="6"/>
      <c r="OKN59" s="6"/>
      <c r="OKO59" s="6"/>
      <c r="OKP59" s="6"/>
      <c r="OKQ59" s="6"/>
      <c r="OKR59" s="6"/>
      <c r="OKS59" s="6"/>
      <c r="OKT59" s="6"/>
      <c r="OKU59" s="6"/>
      <c r="OKV59" s="6"/>
      <c r="OKW59" s="6"/>
      <c r="OKX59" s="6"/>
      <c r="OKY59" s="6"/>
      <c r="OKZ59" s="6"/>
      <c r="OLA59" s="6"/>
      <c r="OLB59" s="6"/>
      <c r="OLC59" s="6"/>
      <c r="OLD59" s="6"/>
      <c r="OLE59" s="6"/>
      <c r="OLF59" s="6"/>
      <c r="OLG59" s="6"/>
      <c r="OLH59" s="6"/>
      <c r="OLI59" s="6"/>
      <c r="OLJ59" s="6"/>
      <c r="OLK59" s="6"/>
      <c r="OLL59" s="6"/>
      <c r="OLM59" s="6"/>
      <c r="OLN59" s="6"/>
      <c r="OLO59" s="6"/>
      <c r="OLP59" s="6"/>
      <c r="OLQ59" s="6"/>
      <c r="OLR59" s="6"/>
      <c r="OLS59" s="6"/>
      <c r="OLT59" s="6"/>
      <c r="OLU59" s="6"/>
      <c r="OLV59" s="6"/>
      <c r="OLW59" s="6"/>
      <c r="OLX59" s="6"/>
      <c r="OLY59" s="6"/>
      <c r="OLZ59" s="6"/>
      <c r="OMA59" s="6"/>
      <c r="OMB59" s="6"/>
      <c r="OMC59" s="6"/>
      <c r="OMD59" s="6"/>
      <c r="OME59" s="6"/>
      <c r="OMF59" s="6"/>
      <c r="OMG59" s="6"/>
      <c r="OMH59" s="6"/>
      <c r="OMI59" s="6"/>
      <c r="OMJ59" s="6"/>
      <c r="OMK59" s="6"/>
      <c r="OML59" s="6"/>
      <c r="OMM59" s="6"/>
      <c r="OMN59" s="6"/>
      <c r="OMO59" s="6"/>
      <c r="OMP59" s="6"/>
      <c r="OMQ59" s="6"/>
      <c r="OMR59" s="6"/>
      <c r="OMS59" s="6"/>
      <c r="OMT59" s="6"/>
      <c r="OMU59" s="6"/>
      <c r="OMV59" s="6"/>
      <c r="OMW59" s="6"/>
      <c r="OMX59" s="6"/>
      <c r="OMY59" s="6"/>
      <c r="OMZ59" s="6"/>
      <c r="ONA59" s="6"/>
      <c r="ONB59" s="6"/>
      <c r="ONC59" s="6"/>
      <c r="OND59" s="6"/>
      <c r="ONE59" s="6"/>
      <c r="ONF59" s="6"/>
      <c r="ONG59" s="6"/>
      <c r="ONH59" s="6"/>
      <c r="ONI59" s="6"/>
      <c r="ONJ59" s="6"/>
      <c r="ONK59" s="6"/>
      <c r="ONL59" s="6"/>
      <c r="ONM59" s="6"/>
      <c r="ONN59" s="6"/>
      <c r="ONO59" s="6"/>
      <c r="ONP59" s="6"/>
      <c r="ONQ59" s="6"/>
      <c r="ONR59" s="6"/>
      <c r="ONS59" s="6"/>
      <c r="ONT59" s="6"/>
      <c r="ONU59" s="6"/>
      <c r="ONV59" s="6"/>
      <c r="ONW59" s="6"/>
      <c r="ONX59" s="6"/>
      <c r="ONY59" s="6"/>
      <c r="ONZ59" s="6"/>
      <c r="OOA59" s="6"/>
      <c r="OOB59" s="6"/>
      <c r="OOC59" s="6"/>
      <c r="OOD59" s="6"/>
      <c r="OOE59" s="6"/>
      <c r="OOF59" s="6"/>
      <c r="OOG59" s="6"/>
      <c r="OOH59" s="6"/>
      <c r="OOI59" s="6"/>
      <c r="OOJ59" s="6"/>
      <c r="OOK59" s="6"/>
      <c r="OOL59" s="6"/>
      <c r="OOM59" s="6"/>
      <c r="OON59" s="6"/>
      <c r="OOO59" s="6"/>
      <c r="OOP59" s="6"/>
      <c r="OOQ59" s="6"/>
      <c r="OOR59" s="6"/>
      <c r="OOS59" s="6"/>
      <c r="OOT59" s="6"/>
      <c r="OOU59" s="6"/>
      <c r="OOV59" s="6"/>
      <c r="OOW59" s="6"/>
      <c r="OOX59" s="6"/>
      <c r="OOY59" s="6"/>
      <c r="OOZ59" s="6"/>
      <c r="OPA59" s="6"/>
      <c r="OPB59" s="6"/>
      <c r="OPC59" s="6"/>
      <c r="OPD59" s="6"/>
      <c r="OPE59" s="6"/>
      <c r="OPF59" s="6"/>
      <c r="OPG59" s="6"/>
      <c r="OPH59" s="6"/>
      <c r="OPI59" s="6"/>
      <c r="OPJ59" s="6"/>
      <c r="OPK59" s="6"/>
      <c r="OPL59" s="6"/>
      <c r="OPM59" s="6"/>
      <c r="OPN59" s="6"/>
      <c r="OPO59" s="6"/>
      <c r="OPP59" s="6"/>
      <c r="OPQ59" s="6"/>
      <c r="OPR59" s="6"/>
      <c r="OPS59" s="6"/>
      <c r="OPT59" s="6"/>
      <c r="OPU59" s="6"/>
      <c r="OPV59" s="6"/>
      <c r="OPW59" s="6"/>
      <c r="OPX59" s="6"/>
      <c r="OPY59" s="6"/>
      <c r="OPZ59" s="6"/>
      <c r="OQA59" s="6"/>
      <c r="OQB59" s="6"/>
      <c r="OQC59" s="6"/>
      <c r="OQD59" s="6"/>
      <c r="OQE59" s="6"/>
      <c r="OQF59" s="6"/>
      <c r="OQG59" s="6"/>
      <c r="OQH59" s="6"/>
      <c r="OQI59" s="6"/>
      <c r="OQJ59" s="6"/>
      <c r="OQK59" s="6"/>
      <c r="OQL59" s="6"/>
      <c r="OQM59" s="6"/>
      <c r="OQN59" s="6"/>
      <c r="OQO59" s="6"/>
      <c r="OQP59" s="6"/>
      <c r="OQQ59" s="6"/>
      <c r="OQR59" s="6"/>
      <c r="OQS59" s="6"/>
      <c r="OQT59" s="6"/>
      <c r="OQU59" s="6"/>
      <c r="OQV59" s="6"/>
      <c r="OQW59" s="6"/>
      <c r="OQX59" s="6"/>
      <c r="OQY59" s="6"/>
      <c r="OQZ59" s="6"/>
      <c r="ORA59" s="6"/>
      <c r="ORB59" s="6"/>
      <c r="ORC59" s="6"/>
      <c r="ORD59" s="6"/>
      <c r="ORE59" s="6"/>
      <c r="ORF59" s="6"/>
      <c r="ORG59" s="6"/>
      <c r="ORH59" s="6"/>
      <c r="ORI59" s="6"/>
      <c r="ORJ59" s="6"/>
      <c r="ORK59" s="6"/>
      <c r="ORL59" s="6"/>
      <c r="ORM59" s="6"/>
      <c r="ORN59" s="6"/>
      <c r="ORO59" s="6"/>
      <c r="ORP59" s="6"/>
      <c r="ORQ59" s="6"/>
      <c r="ORR59" s="6"/>
      <c r="ORS59" s="6"/>
      <c r="ORT59" s="6"/>
      <c r="ORU59" s="6"/>
      <c r="ORV59" s="6"/>
      <c r="ORW59" s="6"/>
      <c r="ORX59" s="6"/>
      <c r="ORY59" s="6"/>
      <c r="ORZ59" s="6"/>
      <c r="OSA59" s="6"/>
      <c r="OSB59" s="6"/>
      <c r="OSC59" s="6"/>
      <c r="OSD59" s="6"/>
      <c r="OSE59" s="6"/>
      <c r="OSF59" s="6"/>
      <c r="OSG59" s="6"/>
      <c r="OSH59" s="6"/>
      <c r="OSI59" s="6"/>
      <c r="OSJ59" s="6"/>
      <c r="OSK59" s="6"/>
      <c r="OSL59" s="6"/>
      <c r="OSM59" s="6"/>
      <c r="OSN59" s="6"/>
      <c r="OSO59" s="6"/>
      <c r="OSP59" s="6"/>
      <c r="OSQ59" s="6"/>
      <c r="OSR59" s="6"/>
      <c r="OSS59" s="6"/>
      <c r="OST59" s="6"/>
      <c r="OSU59" s="6"/>
      <c r="OSV59" s="6"/>
      <c r="OSW59" s="6"/>
      <c r="OSX59" s="6"/>
      <c r="OSY59" s="6"/>
      <c r="OSZ59" s="6"/>
      <c r="OTA59" s="6"/>
      <c r="OTB59" s="6"/>
      <c r="OTC59" s="6"/>
      <c r="OTD59" s="6"/>
      <c r="OTE59" s="6"/>
      <c r="OTF59" s="6"/>
      <c r="OTG59" s="6"/>
      <c r="OTH59" s="6"/>
      <c r="OTI59" s="6"/>
      <c r="OTJ59" s="6"/>
      <c r="OTK59" s="6"/>
      <c r="OTL59" s="6"/>
      <c r="OTM59" s="6"/>
      <c r="OTN59" s="6"/>
      <c r="OTO59" s="6"/>
      <c r="OTP59" s="6"/>
      <c r="OTQ59" s="6"/>
      <c r="OTR59" s="6"/>
      <c r="OTS59" s="6"/>
      <c r="OTT59" s="6"/>
      <c r="OTU59" s="6"/>
      <c r="OTV59" s="6"/>
      <c r="OTW59" s="6"/>
      <c r="OTX59" s="6"/>
      <c r="OTY59" s="6"/>
      <c r="OTZ59" s="6"/>
      <c r="OUA59" s="6"/>
      <c r="OUB59" s="6"/>
      <c r="OUC59" s="6"/>
      <c r="OUD59" s="6"/>
      <c r="OUE59" s="6"/>
      <c r="OUF59" s="6"/>
      <c r="OUG59" s="6"/>
      <c r="OUH59" s="6"/>
      <c r="OUI59" s="6"/>
      <c r="OUJ59" s="6"/>
      <c r="OUK59" s="6"/>
      <c r="OUL59" s="6"/>
      <c r="OUM59" s="6"/>
      <c r="OUN59" s="6"/>
      <c r="OUO59" s="6"/>
      <c r="OUP59" s="6"/>
      <c r="OUQ59" s="6"/>
      <c r="OUR59" s="6"/>
      <c r="OUS59" s="6"/>
      <c r="OUT59" s="6"/>
      <c r="OUU59" s="6"/>
      <c r="OUV59" s="6"/>
      <c r="OUW59" s="6"/>
      <c r="OUX59" s="6"/>
      <c r="OUY59" s="6"/>
      <c r="OUZ59" s="6"/>
      <c r="OVA59" s="6"/>
      <c r="OVB59" s="6"/>
      <c r="OVC59" s="6"/>
      <c r="OVD59" s="6"/>
      <c r="OVE59" s="6"/>
      <c r="OVF59" s="6"/>
      <c r="OVG59" s="6"/>
      <c r="OVH59" s="6"/>
      <c r="OVI59" s="6"/>
      <c r="OVJ59" s="6"/>
      <c r="OVK59" s="6"/>
      <c r="OVL59" s="6"/>
      <c r="OVM59" s="6"/>
      <c r="OVN59" s="6"/>
      <c r="OVO59" s="6"/>
      <c r="OVP59" s="6"/>
      <c r="OVQ59" s="6"/>
      <c r="OVR59" s="6"/>
      <c r="OVS59" s="6"/>
      <c r="OVT59" s="6"/>
      <c r="OVU59" s="6"/>
      <c r="OVV59" s="6"/>
      <c r="OVW59" s="6"/>
      <c r="OVX59" s="6"/>
      <c r="OVY59" s="6"/>
      <c r="OVZ59" s="6"/>
      <c r="OWA59" s="6"/>
      <c r="OWB59" s="6"/>
      <c r="OWC59" s="6"/>
      <c r="OWD59" s="6"/>
      <c r="OWE59" s="6"/>
      <c r="OWF59" s="6"/>
      <c r="OWG59" s="6"/>
      <c r="OWH59" s="6"/>
      <c r="OWI59" s="6"/>
      <c r="OWJ59" s="6"/>
      <c r="OWK59" s="6"/>
      <c r="OWL59" s="6"/>
      <c r="OWM59" s="6"/>
      <c r="OWN59" s="6"/>
      <c r="OWO59" s="6"/>
      <c r="OWP59" s="6"/>
      <c r="OWQ59" s="6"/>
      <c r="OWR59" s="6"/>
      <c r="OWS59" s="6"/>
      <c r="OWT59" s="6"/>
      <c r="OWU59" s="6"/>
      <c r="OWV59" s="6"/>
      <c r="OWW59" s="6"/>
      <c r="OWX59" s="6"/>
      <c r="OWY59" s="6"/>
      <c r="OWZ59" s="6"/>
      <c r="OXA59" s="6"/>
      <c r="OXB59" s="6"/>
      <c r="OXC59" s="6"/>
      <c r="OXD59" s="6"/>
      <c r="OXE59" s="6"/>
      <c r="OXF59" s="6"/>
      <c r="OXG59" s="6"/>
      <c r="OXH59" s="6"/>
      <c r="OXI59" s="6"/>
      <c r="OXJ59" s="6"/>
      <c r="OXK59" s="6"/>
      <c r="OXL59" s="6"/>
      <c r="OXM59" s="6"/>
      <c r="OXN59" s="6"/>
      <c r="OXO59" s="6"/>
      <c r="OXP59" s="6"/>
      <c r="OXQ59" s="6"/>
      <c r="OXR59" s="6"/>
      <c r="OXS59" s="6"/>
      <c r="OXT59" s="6"/>
      <c r="OXU59" s="6"/>
      <c r="OXV59" s="6"/>
      <c r="OXW59" s="6"/>
      <c r="OXX59" s="6"/>
      <c r="OXY59" s="6"/>
      <c r="OXZ59" s="6"/>
      <c r="OYA59" s="6"/>
      <c r="OYB59" s="6"/>
      <c r="OYC59" s="6"/>
      <c r="OYD59" s="6"/>
      <c r="OYE59" s="6"/>
      <c r="OYF59" s="6"/>
      <c r="OYG59" s="6"/>
      <c r="OYH59" s="6"/>
      <c r="OYI59" s="6"/>
      <c r="OYJ59" s="6"/>
      <c r="OYK59" s="6"/>
      <c r="OYL59" s="6"/>
      <c r="OYM59" s="6"/>
      <c r="OYN59" s="6"/>
      <c r="OYO59" s="6"/>
      <c r="OYP59" s="6"/>
      <c r="OYQ59" s="6"/>
      <c r="OYR59" s="6"/>
      <c r="OYS59" s="6"/>
      <c r="OYT59" s="6"/>
      <c r="OYU59" s="6"/>
      <c r="OYV59" s="6"/>
      <c r="OYW59" s="6"/>
      <c r="OYX59" s="6"/>
      <c r="OYY59" s="6"/>
      <c r="OYZ59" s="6"/>
      <c r="OZA59" s="6"/>
      <c r="OZB59" s="6"/>
      <c r="OZC59" s="6"/>
      <c r="OZD59" s="6"/>
      <c r="OZE59" s="6"/>
      <c r="OZF59" s="6"/>
      <c r="OZG59" s="6"/>
      <c r="OZH59" s="6"/>
      <c r="OZI59" s="6"/>
      <c r="OZJ59" s="6"/>
      <c r="OZK59" s="6"/>
      <c r="OZL59" s="6"/>
      <c r="OZM59" s="6"/>
      <c r="OZN59" s="6"/>
      <c r="OZO59" s="6"/>
      <c r="OZP59" s="6"/>
      <c r="OZQ59" s="6"/>
      <c r="OZR59" s="6"/>
      <c r="OZS59" s="6"/>
      <c r="OZT59" s="6"/>
      <c r="OZU59" s="6"/>
      <c r="OZV59" s="6"/>
      <c r="OZW59" s="6"/>
      <c r="OZX59" s="6"/>
      <c r="OZY59" s="6"/>
      <c r="OZZ59" s="6"/>
      <c r="PAA59" s="6"/>
      <c r="PAB59" s="6"/>
      <c r="PAC59" s="6"/>
      <c r="PAD59" s="6"/>
      <c r="PAE59" s="6"/>
      <c r="PAF59" s="6"/>
      <c r="PAG59" s="6"/>
      <c r="PAH59" s="6"/>
      <c r="PAI59" s="6"/>
      <c r="PAJ59" s="6"/>
      <c r="PAK59" s="6"/>
      <c r="PAL59" s="6"/>
      <c r="PAM59" s="6"/>
      <c r="PAN59" s="6"/>
      <c r="PAO59" s="6"/>
      <c r="PAP59" s="6"/>
      <c r="PAQ59" s="6"/>
      <c r="PAR59" s="6"/>
      <c r="PAS59" s="6"/>
      <c r="PAT59" s="6"/>
      <c r="PAU59" s="6"/>
      <c r="PAV59" s="6"/>
      <c r="PAW59" s="6"/>
      <c r="PAX59" s="6"/>
      <c r="PAY59" s="6"/>
      <c r="PAZ59" s="6"/>
      <c r="PBA59" s="6"/>
      <c r="PBB59" s="6"/>
      <c r="PBC59" s="6"/>
      <c r="PBD59" s="6"/>
      <c r="PBE59" s="6"/>
      <c r="PBF59" s="6"/>
      <c r="PBG59" s="6"/>
      <c r="PBH59" s="6"/>
      <c r="PBI59" s="6"/>
      <c r="PBJ59" s="6"/>
      <c r="PBK59" s="6"/>
      <c r="PBL59" s="6"/>
      <c r="PBM59" s="6"/>
      <c r="PBN59" s="6"/>
      <c r="PBO59" s="6"/>
      <c r="PBP59" s="6"/>
      <c r="PBQ59" s="6"/>
      <c r="PBR59" s="6"/>
      <c r="PBS59" s="6"/>
      <c r="PBT59" s="6"/>
      <c r="PBU59" s="6"/>
      <c r="PBV59" s="6"/>
      <c r="PBW59" s="6"/>
      <c r="PBX59" s="6"/>
      <c r="PBY59" s="6"/>
      <c r="PBZ59" s="6"/>
      <c r="PCA59" s="6"/>
      <c r="PCB59" s="6"/>
      <c r="PCC59" s="6"/>
      <c r="PCD59" s="6"/>
      <c r="PCE59" s="6"/>
      <c r="PCF59" s="6"/>
      <c r="PCG59" s="6"/>
      <c r="PCH59" s="6"/>
      <c r="PCI59" s="6"/>
      <c r="PCJ59" s="6"/>
      <c r="PCK59" s="6"/>
      <c r="PCL59" s="6"/>
      <c r="PCM59" s="6"/>
      <c r="PCN59" s="6"/>
      <c r="PCO59" s="6"/>
      <c r="PCP59" s="6"/>
      <c r="PCQ59" s="6"/>
      <c r="PCR59" s="6"/>
      <c r="PCS59" s="6"/>
      <c r="PCT59" s="6"/>
      <c r="PCU59" s="6"/>
      <c r="PCV59" s="6"/>
      <c r="PCW59" s="6"/>
      <c r="PCX59" s="6"/>
      <c r="PCY59" s="6"/>
      <c r="PCZ59" s="6"/>
      <c r="PDA59" s="6"/>
      <c r="PDB59" s="6"/>
      <c r="PDC59" s="6"/>
      <c r="PDD59" s="6"/>
      <c r="PDE59" s="6"/>
      <c r="PDF59" s="6"/>
      <c r="PDG59" s="6"/>
      <c r="PDH59" s="6"/>
      <c r="PDI59" s="6"/>
      <c r="PDJ59" s="6"/>
      <c r="PDK59" s="6"/>
      <c r="PDL59" s="6"/>
      <c r="PDM59" s="6"/>
      <c r="PDN59" s="6"/>
      <c r="PDO59" s="6"/>
      <c r="PDP59" s="6"/>
      <c r="PDQ59" s="6"/>
      <c r="PDR59" s="6"/>
      <c r="PDS59" s="6"/>
      <c r="PDT59" s="6"/>
      <c r="PDU59" s="6"/>
      <c r="PDV59" s="6"/>
      <c r="PDW59" s="6"/>
      <c r="PDX59" s="6"/>
      <c r="PDY59" s="6"/>
      <c r="PDZ59" s="6"/>
      <c r="PEA59" s="6"/>
      <c r="PEB59" s="6"/>
      <c r="PEC59" s="6"/>
      <c r="PED59" s="6"/>
      <c r="PEE59" s="6"/>
      <c r="PEF59" s="6"/>
      <c r="PEG59" s="6"/>
      <c r="PEH59" s="6"/>
      <c r="PEI59" s="6"/>
      <c r="PEJ59" s="6"/>
      <c r="PEK59" s="6"/>
      <c r="PEL59" s="6"/>
      <c r="PEM59" s="6"/>
      <c r="PEN59" s="6"/>
      <c r="PEO59" s="6"/>
      <c r="PEP59" s="6"/>
      <c r="PEQ59" s="6"/>
      <c r="PER59" s="6"/>
      <c r="PES59" s="6"/>
      <c r="PET59" s="6"/>
      <c r="PEU59" s="6"/>
      <c r="PEV59" s="6"/>
      <c r="PEW59" s="6"/>
      <c r="PEX59" s="6"/>
      <c r="PEY59" s="6"/>
      <c r="PEZ59" s="6"/>
      <c r="PFA59" s="6"/>
      <c r="PFB59" s="6"/>
      <c r="PFC59" s="6"/>
      <c r="PFD59" s="6"/>
      <c r="PFE59" s="6"/>
      <c r="PFF59" s="6"/>
      <c r="PFG59" s="6"/>
      <c r="PFH59" s="6"/>
      <c r="PFI59" s="6"/>
      <c r="PFJ59" s="6"/>
      <c r="PFK59" s="6"/>
      <c r="PFL59" s="6"/>
      <c r="PFM59" s="6"/>
      <c r="PFN59" s="6"/>
      <c r="PFO59" s="6"/>
      <c r="PFP59" s="6"/>
      <c r="PFQ59" s="6"/>
      <c r="PFR59" s="6"/>
      <c r="PFS59" s="6"/>
      <c r="PFT59" s="6"/>
      <c r="PFU59" s="6"/>
      <c r="PFV59" s="6"/>
      <c r="PFW59" s="6"/>
      <c r="PFX59" s="6"/>
      <c r="PFY59" s="6"/>
      <c r="PFZ59" s="6"/>
      <c r="PGA59" s="6"/>
      <c r="PGB59" s="6"/>
      <c r="PGC59" s="6"/>
      <c r="PGD59" s="6"/>
      <c r="PGE59" s="6"/>
      <c r="PGF59" s="6"/>
      <c r="PGG59" s="6"/>
      <c r="PGH59" s="6"/>
      <c r="PGI59" s="6"/>
      <c r="PGJ59" s="6"/>
      <c r="PGK59" s="6"/>
      <c r="PGL59" s="6"/>
      <c r="PGM59" s="6"/>
      <c r="PGN59" s="6"/>
      <c r="PGO59" s="6"/>
      <c r="PGP59" s="6"/>
      <c r="PGQ59" s="6"/>
      <c r="PGR59" s="6"/>
      <c r="PGS59" s="6"/>
      <c r="PGT59" s="6"/>
      <c r="PGU59" s="6"/>
      <c r="PGV59" s="6"/>
      <c r="PGW59" s="6"/>
      <c r="PGX59" s="6"/>
      <c r="PGY59" s="6"/>
      <c r="PGZ59" s="6"/>
      <c r="PHA59" s="6"/>
      <c r="PHB59" s="6"/>
      <c r="PHC59" s="6"/>
      <c r="PHD59" s="6"/>
      <c r="PHE59" s="6"/>
      <c r="PHF59" s="6"/>
      <c r="PHG59" s="6"/>
      <c r="PHH59" s="6"/>
      <c r="PHI59" s="6"/>
      <c r="PHJ59" s="6"/>
      <c r="PHK59" s="6"/>
      <c r="PHL59" s="6"/>
      <c r="PHM59" s="6"/>
      <c r="PHN59" s="6"/>
      <c r="PHO59" s="6"/>
      <c r="PHP59" s="6"/>
      <c r="PHQ59" s="6"/>
      <c r="PHR59" s="6"/>
      <c r="PHS59" s="6"/>
      <c r="PHT59" s="6"/>
      <c r="PHU59" s="6"/>
      <c r="PHV59" s="6"/>
      <c r="PHW59" s="6"/>
      <c r="PHX59" s="6"/>
      <c r="PHY59" s="6"/>
      <c r="PHZ59" s="6"/>
      <c r="PIA59" s="6"/>
      <c r="PIB59" s="6"/>
      <c r="PIC59" s="6"/>
      <c r="PID59" s="6"/>
      <c r="PIE59" s="6"/>
      <c r="PIF59" s="6"/>
      <c r="PIG59" s="6"/>
      <c r="PIH59" s="6"/>
      <c r="PII59" s="6"/>
      <c r="PIJ59" s="6"/>
      <c r="PIK59" s="6"/>
      <c r="PIL59" s="6"/>
      <c r="PIM59" s="6"/>
      <c r="PIN59" s="6"/>
      <c r="PIO59" s="6"/>
      <c r="PIP59" s="6"/>
      <c r="PIQ59" s="6"/>
      <c r="PIR59" s="6"/>
      <c r="PIS59" s="6"/>
      <c r="PIT59" s="6"/>
      <c r="PIU59" s="6"/>
      <c r="PIV59" s="6"/>
      <c r="PIW59" s="6"/>
      <c r="PIX59" s="6"/>
      <c r="PIY59" s="6"/>
      <c r="PIZ59" s="6"/>
      <c r="PJA59" s="6"/>
      <c r="PJB59" s="6"/>
      <c r="PJC59" s="6"/>
      <c r="PJD59" s="6"/>
      <c r="PJE59" s="6"/>
      <c r="PJF59" s="6"/>
      <c r="PJG59" s="6"/>
      <c r="PJH59" s="6"/>
      <c r="PJI59" s="6"/>
      <c r="PJJ59" s="6"/>
      <c r="PJK59" s="6"/>
      <c r="PJL59" s="6"/>
      <c r="PJM59" s="6"/>
      <c r="PJN59" s="6"/>
      <c r="PJO59" s="6"/>
      <c r="PJP59" s="6"/>
      <c r="PJQ59" s="6"/>
      <c r="PJR59" s="6"/>
      <c r="PJS59" s="6"/>
      <c r="PJT59" s="6"/>
      <c r="PJU59" s="6"/>
      <c r="PJV59" s="6"/>
      <c r="PJW59" s="6"/>
      <c r="PJX59" s="6"/>
      <c r="PJY59" s="6"/>
      <c r="PJZ59" s="6"/>
      <c r="PKA59" s="6"/>
      <c r="PKB59" s="6"/>
      <c r="PKC59" s="6"/>
      <c r="PKD59" s="6"/>
      <c r="PKE59" s="6"/>
      <c r="PKF59" s="6"/>
      <c r="PKG59" s="6"/>
      <c r="PKH59" s="6"/>
      <c r="PKI59" s="6"/>
      <c r="PKJ59" s="6"/>
      <c r="PKK59" s="6"/>
      <c r="PKL59" s="6"/>
      <c r="PKM59" s="6"/>
      <c r="PKN59" s="6"/>
      <c r="PKO59" s="6"/>
      <c r="PKP59" s="6"/>
      <c r="PKQ59" s="6"/>
      <c r="PKR59" s="6"/>
      <c r="PKS59" s="6"/>
      <c r="PKT59" s="6"/>
      <c r="PKU59" s="6"/>
      <c r="PKV59" s="6"/>
      <c r="PKW59" s="6"/>
      <c r="PKX59" s="6"/>
      <c r="PKY59" s="6"/>
      <c r="PKZ59" s="6"/>
      <c r="PLA59" s="6"/>
      <c r="PLB59" s="6"/>
      <c r="PLC59" s="6"/>
      <c r="PLD59" s="6"/>
      <c r="PLE59" s="6"/>
      <c r="PLF59" s="6"/>
      <c r="PLG59" s="6"/>
      <c r="PLH59" s="6"/>
      <c r="PLI59" s="6"/>
      <c r="PLJ59" s="6"/>
      <c r="PLK59" s="6"/>
      <c r="PLL59" s="6"/>
      <c r="PLM59" s="6"/>
      <c r="PLN59" s="6"/>
      <c r="PLO59" s="6"/>
      <c r="PLP59" s="6"/>
      <c r="PLQ59" s="6"/>
      <c r="PLR59" s="6"/>
      <c r="PLS59" s="6"/>
      <c r="PLT59" s="6"/>
      <c r="PLU59" s="6"/>
      <c r="PLV59" s="6"/>
      <c r="PLW59" s="6"/>
      <c r="PLX59" s="6"/>
      <c r="PLY59" s="6"/>
      <c r="PLZ59" s="6"/>
      <c r="PMA59" s="6"/>
      <c r="PMB59" s="6"/>
      <c r="PMC59" s="6"/>
      <c r="PMD59" s="6"/>
      <c r="PME59" s="6"/>
      <c r="PMF59" s="6"/>
      <c r="PMG59" s="6"/>
      <c r="PMH59" s="6"/>
      <c r="PMI59" s="6"/>
      <c r="PMJ59" s="6"/>
      <c r="PMK59" s="6"/>
      <c r="PML59" s="6"/>
      <c r="PMM59" s="6"/>
      <c r="PMN59" s="6"/>
      <c r="PMO59" s="6"/>
      <c r="PMP59" s="6"/>
      <c r="PMQ59" s="6"/>
      <c r="PMR59" s="6"/>
      <c r="PMS59" s="6"/>
      <c r="PMT59" s="6"/>
      <c r="PMU59" s="6"/>
      <c r="PMV59" s="6"/>
      <c r="PMW59" s="6"/>
      <c r="PMX59" s="6"/>
      <c r="PMY59" s="6"/>
      <c r="PMZ59" s="6"/>
      <c r="PNA59" s="6"/>
      <c r="PNB59" s="6"/>
      <c r="PNC59" s="6"/>
      <c r="PND59" s="6"/>
      <c r="PNE59" s="6"/>
      <c r="PNF59" s="6"/>
      <c r="PNG59" s="6"/>
      <c r="PNH59" s="6"/>
      <c r="PNI59" s="6"/>
      <c r="PNJ59" s="6"/>
      <c r="PNK59" s="6"/>
      <c r="PNL59" s="6"/>
      <c r="PNM59" s="6"/>
      <c r="PNN59" s="6"/>
      <c r="PNO59" s="6"/>
      <c r="PNP59" s="6"/>
      <c r="PNQ59" s="6"/>
      <c r="PNR59" s="6"/>
      <c r="PNS59" s="6"/>
      <c r="PNT59" s="6"/>
      <c r="PNU59" s="6"/>
      <c r="PNV59" s="6"/>
      <c r="PNW59" s="6"/>
      <c r="PNX59" s="6"/>
      <c r="PNY59" s="6"/>
      <c r="PNZ59" s="6"/>
      <c r="POA59" s="6"/>
      <c r="POB59" s="6"/>
      <c r="POC59" s="6"/>
      <c r="POD59" s="6"/>
      <c r="POE59" s="6"/>
      <c r="POF59" s="6"/>
      <c r="POG59" s="6"/>
      <c r="POH59" s="6"/>
      <c r="POI59" s="6"/>
      <c r="POJ59" s="6"/>
      <c r="POK59" s="6"/>
      <c r="POL59" s="6"/>
      <c r="POM59" s="6"/>
      <c r="PON59" s="6"/>
      <c r="POO59" s="6"/>
      <c r="POP59" s="6"/>
      <c r="POQ59" s="6"/>
      <c r="POR59" s="6"/>
      <c r="POS59" s="6"/>
      <c r="POT59" s="6"/>
      <c r="POU59" s="6"/>
      <c r="POV59" s="6"/>
      <c r="POW59" s="6"/>
      <c r="POX59" s="6"/>
      <c r="POY59" s="6"/>
      <c r="POZ59" s="6"/>
      <c r="PPA59" s="6"/>
      <c r="PPB59" s="6"/>
      <c r="PPC59" s="6"/>
      <c r="PPD59" s="6"/>
      <c r="PPE59" s="6"/>
      <c r="PPF59" s="6"/>
      <c r="PPG59" s="6"/>
      <c r="PPH59" s="6"/>
      <c r="PPI59" s="6"/>
      <c r="PPJ59" s="6"/>
      <c r="PPK59" s="6"/>
      <c r="PPL59" s="6"/>
      <c r="PPM59" s="6"/>
      <c r="PPN59" s="6"/>
      <c r="PPO59" s="6"/>
      <c r="PPP59" s="6"/>
      <c r="PPQ59" s="6"/>
      <c r="PPR59" s="6"/>
      <c r="PPS59" s="6"/>
      <c r="PPT59" s="6"/>
      <c r="PPU59" s="6"/>
      <c r="PPV59" s="6"/>
      <c r="PPW59" s="6"/>
      <c r="PPX59" s="6"/>
      <c r="PPY59" s="6"/>
      <c r="PPZ59" s="6"/>
      <c r="PQA59" s="6"/>
      <c r="PQB59" s="6"/>
      <c r="PQC59" s="6"/>
      <c r="PQD59" s="6"/>
      <c r="PQE59" s="6"/>
      <c r="PQF59" s="6"/>
      <c r="PQG59" s="6"/>
      <c r="PQH59" s="6"/>
      <c r="PQI59" s="6"/>
      <c r="PQJ59" s="6"/>
      <c r="PQK59" s="6"/>
      <c r="PQL59" s="6"/>
      <c r="PQM59" s="6"/>
      <c r="PQN59" s="6"/>
      <c r="PQO59" s="6"/>
      <c r="PQP59" s="6"/>
      <c r="PQQ59" s="6"/>
      <c r="PQR59" s="6"/>
      <c r="PQS59" s="6"/>
      <c r="PQT59" s="6"/>
      <c r="PQU59" s="6"/>
      <c r="PQV59" s="6"/>
      <c r="PQW59" s="6"/>
      <c r="PQX59" s="6"/>
      <c r="PQY59" s="6"/>
      <c r="PQZ59" s="6"/>
      <c r="PRA59" s="6"/>
      <c r="PRB59" s="6"/>
      <c r="PRC59" s="6"/>
      <c r="PRD59" s="6"/>
      <c r="PRE59" s="6"/>
      <c r="PRF59" s="6"/>
      <c r="PRG59" s="6"/>
      <c r="PRH59" s="6"/>
      <c r="PRI59" s="6"/>
      <c r="PRJ59" s="6"/>
      <c r="PRK59" s="6"/>
      <c r="PRL59" s="6"/>
      <c r="PRM59" s="6"/>
      <c r="PRN59" s="6"/>
      <c r="PRO59" s="6"/>
      <c r="PRP59" s="6"/>
      <c r="PRQ59" s="6"/>
      <c r="PRR59" s="6"/>
      <c r="PRS59" s="6"/>
      <c r="PRT59" s="6"/>
      <c r="PRU59" s="6"/>
      <c r="PRV59" s="6"/>
      <c r="PRW59" s="6"/>
      <c r="PRX59" s="6"/>
      <c r="PRY59" s="6"/>
      <c r="PRZ59" s="6"/>
      <c r="PSA59" s="6"/>
      <c r="PSB59" s="6"/>
      <c r="PSC59" s="6"/>
      <c r="PSD59" s="6"/>
      <c r="PSE59" s="6"/>
      <c r="PSF59" s="6"/>
      <c r="PSG59" s="6"/>
      <c r="PSH59" s="6"/>
      <c r="PSI59" s="6"/>
      <c r="PSJ59" s="6"/>
      <c r="PSK59" s="6"/>
      <c r="PSL59" s="6"/>
      <c r="PSM59" s="6"/>
      <c r="PSN59" s="6"/>
      <c r="PSO59" s="6"/>
      <c r="PSP59" s="6"/>
      <c r="PSQ59" s="6"/>
      <c r="PSR59" s="6"/>
      <c r="PSS59" s="6"/>
      <c r="PST59" s="6"/>
      <c r="PSU59" s="6"/>
      <c r="PSV59" s="6"/>
      <c r="PSW59" s="6"/>
      <c r="PSX59" s="6"/>
      <c r="PSY59" s="6"/>
      <c r="PSZ59" s="6"/>
      <c r="PTA59" s="6"/>
      <c r="PTB59" s="6"/>
      <c r="PTC59" s="6"/>
      <c r="PTD59" s="6"/>
      <c r="PTE59" s="6"/>
      <c r="PTF59" s="6"/>
      <c r="PTG59" s="6"/>
      <c r="PTH59" s="6"/>
      <c r="PTI59" s="6"/>
      <c r="PTJ59" s="6"/>
      <c r="PTK59" s="6"/>
      <c r="PTL59" s="6"/>
      <c r="PTM59" s="6"/>
      <c r="PTN59" s="6"/>
      <c r="PTO59" s="6"/>
      <c r="PTP59" s="6"/>
      <c r="PTQ59" s="6"/>
      <c r="PTR59" s="6"/>
      <c r="PTS59" s="6"/>
      <c r="PTT59" s="6"/>
      <c r="PTU59" s="6"/>
      <c r="PTV59" s="6"/>
      <c r="PTW59" s="6"/>
      <c r="PTX59" s="6"/>
      <c r="PTY59" s="6"/>
      <c r="PTZ59" s="6"/>
      <c r="PUA59" s="6"/>
      <c r="PUB59" s="6"/>
      <c r="PUC59" s="6"/>
      <c r="PUD59" s="6"/>
      <c r="PUE59" s="6"/>
      <c r="PUF59" s="6"/>
      <c r="PUG59" s="6"/>
      <c r="PUH59" s="6"/>
      <c r="PUI59" s="6"/>
      <c r="PUJ59" s="6"/>
      <c r="PUK59" s="6"/>
      <c r="PUL59" s="6"/>
      <c r="PUM59" s="6"/>
      <c r="PUN59" s="6"/>
      <c r="PUO59" s="6"/>
      <c r="PUP59" s="6"/>
      <c r="PUQ59" s="6"/>
      <c r="PUR59" s="6"/>
      <c r="PUS59" s="6"/>
      <c r="PUT59" s="6"/>
      <c r="PUU59" s="6"/>
      <c r="PUV59" s="6"/>
      <c r="PUW59" s="6"/>
      <c r="PUX59" s="6"/>
      <c r="PUY59" s="6"/>
      <c r="PUZ59" s="6"/>
      <c r="PVA59" s="6"/>
      <c r="PVB59" s="6"/>
      <c r="PVC59" s="6"/>
      <c r="PVD59" s="6"/>
      <c r="PVE59" s="6"/>
      <c r="PVF59" s="6"/>
      <c r="PVG59" s="6"/>
      <c r="PVH59" s="6"/>
      <c r="PVI59" s="6"/>
      <c r="PVJ59" s="6"/>
      <c r="PVK59" s="6"/>
      <c r="PVL59" s="6"/>
      <c r="PVM59" s="6"/>
      <c r="PVN59" s="6"/>
      <c r="PVO59" s="6"/>
      <c r="PVP59" s="6"/>
      <c r="PVQ59" s="6"/>
      <c r="PVR59" s="6"/>
      <c r="PVS59" s="6"/>
      <c r="PVT59" s="6"/>
      <c r="PVU59" s="6"/>
      <c r="PVV59" s="6"/>
      <c r="PVW59" s="6"/>
      <c r="PVX59" s="6"/>
      <c r="PVY59" s="6"/>
      <c r="PVZ59" s="6"/>
      <c r="PWA59" s="6"/>
      <c r="PWB59" s="6"/>
      <c r="PWC59" s="6"/>
      <c r="PWD59" s="6"/>
      <c r="PWE59" s="6"/>
      <c r="PWF59" s="6"/>
      <c r="PWG59" s="6"/>
      <c r="PWH59" s="6"/>
      <c r="PWI59" s="6"/>
      <c r="PWJ59" s="6"/>
      <c r="PWK59" s="6"/>
      <c r="PWL59" s="6"/>
      <c r="PWM59" s="6"/>
      <c r="PWN59" s="6"/>
      <c r="PWO59" s="6"/>
      <c r="PWP59" s="6"/>
      <c r="PWQ59" s="6"/>
      <c r="PWR59" s="6"/>
      <c r="PWS59" s="6"/>
      <c r="PWT59" s="6"/>
      <c r="PWU59" s="6"/>
      <c r="PWV59" s="6"/>
      <c r="PWW59" s="6"/>
      <c r="PWX59" s="6"/>
      <c r="PWY59" s="6"/>
      <c r="PWZ59" s="6"/>
      <c r="PXA59" s="6"/>
      <c r="PXB59" s="6"/>
      <c r="PXC59" s="6"/>
      <c r="PXD59" s="6"/>
      <c r="PXE59" s="6"/>
      <c r="PXF59" s="6"/>
      <c r="PXG59" s="6"/>
      <c r="PXH59" s="6"/>
      <c r="PXI59" s="6"/>
      <c r="PXJ59" s="6"/>
      <c r="PXK59" s="6"/>
      <c r="PXL59" s="6"/>
      <c r="PXM59" s="6"/>
      <c r="PXN59" s="6"/>
      <c r="PXO59" s="6"/>
      <c r="PXP59" s="6"/>
      <c r="PXQ59" s="6"/>
      <c r="PXR59" s="6"/>
      <c r="PXS59" s="6"/>
      <c r="PXT59" s="6"/>
      <c r="PXU59" s="6"/>
      <c r="PXV59" s="6"/>
      <c r="PXW59" s="6"/>
      <c r="PXX59" s="6"/>
      <c r="PXY59" s="6"/>
      <c r="PXZ59" s="6"/>
      <c r="PYA59" s="6"/>
      <c r="PYB59" s="6"/>
      <c r="PYC59" s="6"/>
      <c r="PYD59" s="6"/>
      <c r="PYE59" s="6"/>
      <c r="PYF59" s="6"/>
      <c r="PYG59" s="6"/>
      <c r="PYH59" s="6"/>
      <c r="PYI59" s="6"/>
      <c r="PYJ59" s="6"/>
      <c r="PYK59" s="6"/>
      <c r="PYL59" s="6"/>
      <c r="PYM59" s="6"/>
      <c r="PYN59" s="6"/>
      <c r="PYO59" s="6"/>
      <c r="PYP59" s="6"/>
      <c r="PYQ59" s="6"/>
      <c r="PYR59" s="6"/>
      <c r="PYS59" s="6"/>
      <c r="PYT59" s="6"/>
      <c r="PYU59" s="6"/>
      <c r="PYV59" s="6"/>
      <c r="PYW59" s="6"/>
      <c r="PYX59" s="6"/>
      <c r="PYY59" s="6"/>
      <c r="PYZ59" s="6"/>
      <c r="PZA59" s="6"/>
      <c r="PZB59" s="6"/>
      <c r="PZC59" s="6"/>
      <c r="PZD59" s="6"/>
      <c r="PZE59" s="6"/>
      <c r="PZF59" s="6"/>
      <c r="PZG59" s="6"/>
      <c r="PZH59" s="6"/>
      <c r="PZI59" s="6"/>
      <c r="PZJ59" s="6"/>
      <c r="PZK59" s="6"/>
      <c r="PZL59" s="6"/>
      <c r="PZM59" s="6"/>
      <c r="PZN59" s="6"/>
      <c r="PZO59" s="6"/>
      <c r="PZP59" s="6"/>
      <c r="PZQ59" s="6"/>
      <c r="PZR59" s="6"/>
      <c r="PZS59" s="6"/>
      <c r="PZT59" s="6"/>
      <c r="PZU59" s="6"/>
      <c r="PZV59" s="6"/>
      <c r="PZW59" s="6"/>
      <c r="PZX59" s="6"/>
      <c r="PZY59" s="6"/>
      <c r="PZZ59" s="6"/>
      <c r="QAA59" s="6"/>
      <c r="QAB59" s="6"/>
      <c r="QAC59" s="6"/>
      <c r="QAD59" s="6"/>
      <c r="QAE59" s="6"/>
      <c r="QAF59" s="6"/>
      <c r="QAG59" s="6"/>
      <c r="QAH59" s="6"/>
      <c r="QAI59" s="6"/>
      <c r="QAJ59" s="6"/>
      <c r="QAK59" s="6"/>
      <c r="QAL59" s="6"/>
      <c r="QAM59" s="6"/>
      <c r="QAN59" s="6"/>
      <c r="QAO59" s="6"/>
      <c r="QAP59" s="6"/>
      <c r="QAQ59" s="6"/>
      <c r="QAR59" s="6"/>
      <c r="QAS59" s="6"/>
      <c r="QAT59" s="6"/>
      <c r="QAU59" s="6"/>
      <c r="QAV59" s="6"/>
      <c r="QAW59" s="6"/>
      <c r="QAX59" s="6"/>
      <c r="QAY59" s="6"/>
      <c r="QAZ59" s="6"/>
      <c r="QBA59" s="6"/>
      <c r="QBB59" s="6"/>
      <c r="QBC59" s="6"/>
      <c r="QBD59" s="6"/>
      <c r="QBE59" s="6"/>
      <c r="QBF59" s="6"/>
      <c r="QBG59" s="6"/>
      <c r="QBH59" s="6"/>
      <c r="QBI59" s="6"/>
      <c r="QBJ59" s="6"/>
      <c r="QBK59" s="6"/>
      <c r="QBL59" s="6"/>
      <c r="QBM59" s="6"/>
      <c r="QBN59" s="6"/>
      <c r="QBO59" s="6"/>
      <c r="QBP59" s="6"/>
      <c r="QBQ59" s="6"/>
      <c r="QBR59" s="6"/>
      <c r="QBS59" s="6"/>
      <c r="QBT59" s="6"/>
      <c r="QBU59" s="6"/>
      <c r="QBV59" s="6"/>
      <c r="QBW59" s="6"/>
      <c r="QBX59" s="6"/>
      <c r="QBY59" s="6"/>
      <c r="QBZ59" s="6"/>
      <c r="QCA59" s="6"/>
      <c r="QCB59" s="6"/>
      <c r="QCC59" s="6"/>
      <c r="QCD59" s="6"/>
      <c r="QCE59" s="6"/>
      <c r="QCF59" s="6"/>
      <c r="QCG59" s="6"/>
      <c r="QCH59" s="6"/>
      <c r="QCI59" s="6"/>
      <c r="QCJ59" s="6"/>
      <c r="QCK59" s="6"/>
      <c r="QCL59" s="6"/>
      <c r="QCM59" s="6"/>
      <c r="QCN59" s="6"/>
      <c r="QCO59" s="6"/>
      <c r="QCP59" s="6"/>
      <c r="QCQ59" s="6"/>
      <c r="QCR59" s="6"/>
      <c r="QCS59" s="6"/>
      <c r="QCT59" s="6"/>
      <c r="QCU59" s="6"/>
      <c r="QCV59" s="6"/>
      <c r="QCW59" s="6"/>
      <c r="QCX59" s="6"/>
      <c r="QCY59" s="6"/>
      <c r="QCZ59" s="6"/>
      <c r="QDA59" s="6"/>
      <c r="QDB59" s="6"/>
      <c r="QDC59" s="6"/>
      <c r="QDD59" s="6"/>
      <c r="QDE59" s="6"/>
      <c r="QDF59" s="6"/>
      <c r="QDG59" s="6"/>
      <c r="QDH59" s="6"/>
      <c r="QDI59" s="6"/>
      <c r="QDJ59" s="6"/>
      <c r="QDK59" s="6"/>
      <c r="QDL59" s="6"/>
      <c r="QDM59" s="6"/>
      <c r="QDN59" s="6"/>
      <c r="QDO59" s="6"/>
      <c r="QDP59" s="6"/>
      <c r="QDQ59" s="6"/>
      <c r="QDR59" s="6"/>
      <c r="QDS59" s="6"/>
      <c r="QDT59" s="6"/>
      <c r="QDU59" s="6"/>
      <c r="QDV59" s="6"/>
      <c r="QDW59" s="6"/>
      <c r="QDX59" s="6"/>
      <c r="QDY59" s="6"/>
      <c r="QDZ59" s="6"/>
      <c r="QEA59" s="6"/>
      <c r="QEB59" s="6"/>
      <c r="QEC59" s="6"/>
      <c r="QED59" s="6"/>
      <c r="QEE59" s="6"/>
      <c r="QEF59" s="6"/>
      <c r="QEG59" s="6"/>
      <c r="QEH59" s="6"/>
      <c r="QEI59" s="6"/>
      <c r="QEJ59" s="6"/>
      <c r="QEK59" s="6"/>
      <c r="QEL59" s="6"/>
      <c r="QEM59" s="6"/>
      <c r="QEN59" s="6"/>
      <c r="QEO59" s="6"/>
      <c r="QEP59" s="6"/>
      <c r="QEQ59" s="6"/>
      <c r="QER59" s="6"/>
      <c r="QES59" s="6"/>
      <c r="QET59" s="6"/>
      <c r="QEU59" s="6"/>
      <c r="QEV59" s="6"/>
      <c r="QEW59" s="6"/>
      <c r="QEX59" s="6"/>
      <c r="QEY59" s="6"/>
      <c r="QEZ59" s="6"/>
      <c r="QFA59" s="6"/>
      <c r="QFB59" s="6"/>
      <c r="QFC59" s="6"/>
      <c r="QFD59" s="6"/>
      <c r="QFE59" s="6"/>
      <c r="QFF59" s="6"/>
      <c r="QFG59" s="6"/>
      <c r="QFH59" s="6"/>
      <c r="QFI59" s="6"/>
      <c r="QFJ59" s="6"/>
      <c r="QFK59" s="6"/>
      <c r="QFL59" s="6"/>
      <c r="QFM59" s="6"/>
      <c r="QFN59" s="6"/>
      <c r="QFO59" s="6"/>
      <c r="QFP59" s="6"/>
      <c r="QFQ59" s="6"/>
      <c r="QFR59" s="6"/>
      <c r="QFS59" s="6"/>
      <c r="QFT59" s="6"/>
      <c r="QFU59" s="6"/>
      <c r="QFV59" s="6"/>
      <c r="QFW59" s="6"/>
      <c r="QFX59" s="6"/>
      <c r="QFY59" s="6"/>
      <c r="QFZ59" s="6"/>
      <c r="QGA59" s="6"/>
      <c r="QGB59" s="6"/>
      <c r="QGC59" s="6"/>
      <c r="QGD59" s="6"/>
      <c r="QGE59" s="6"/>
      <c r="QGF59" s="6"/>
      <c r="QGG59" s="6"/>
      <c r="QGH59" s="6"/>
      <c r="QGI59" s="6"/>
      <c r="QGJ59" s="6"/>
      <c r="QGK59" s="6"/>
      <c r="QGL59" s="6"/>
      <c r="QGM59" s="6"/>
      <c r="QGN59" s="6"/>
      <c r="QGO59" s="6"/>
      <c r="QGP59" s="6"/>
      <c r="QGQ59" s="6"/>
      <c r="QGR59" s="6"/>
      <c r="QGS59" s="6"/>
      <c r="QGT59" s="6"/>
      <c r="QGU59" s="6"/>
      <c r="QGV59" s="6"/>
      <c r="QGW59" s="6"/>
      <c r="QGX59" s="6"/>
      <c r="QGY59" s="6"/>
      <c r="QGZ59" s="6"/>
      <c r="QHA59" s="6"/>
      <c r="QHB59" s="6"/>
      <c r="QHC59" s="6"/>
      <c r="QHD59" s="6"/>
      <c r="QHE59" s="6"/>
      <c r="QHF59" s="6"/>
      <c r="QHG59" s="6"/>
      <c r="QHH59" s="6"/>
      <c r="QHI59" s="6"/>
      <c r="QHJ59" s="6"/>
      <c r="QHK59" s="6"/>
      <c r="QHL59" s="6"/>
      <c r="QHM59" s="6"/>
      <c r="QHN59" s="6"/>
      <c r="QHO59" s="6"/>
      <c r="QHP59" s="6"/>
      <c r="QHQ59" s="6"/>
      <c r="QHR59" s="6"/>
      <c r="QHS59" s="6"/>
      <c r="QHT59" s="6"/>
      <c r="QHU59" s="6"/>
      <c r="QHV59" s="6"/>
      <c r="QHW59" s="6"/>
      <c r="QHX59" s="6"/>
      <c r="QHY59" s="6"/>
      <c r="QHZ59" s="6"/>
      <c r="QIA59" s="6"/>
      <c r="QIB59" s="6"/>
      <c r="QIC59" s="6"/>
      <c r="QID59" s="6"/>
      <c r="QIE59" s="6"/>
      <c r="QIF59" s="6"/>
      <c r="QIG59" s="6"/>
      <c r="QIH59" s="6"/>
      <c r="QII59" s="6"/>
      <c r="QIJ59" s="6"/>
      <c r="QIK59" s="6"/>
      <c r="QIL59" s="6"/>
      <c r="QIM59" s="6"/>
      <c r="QIN59" s="6"/>
      <c r="QIO59" s="6"/>
      <c r="QIP59" s="6"/>
      <c r="QIQ59" s="6"/>
      <c r="QIR59" s="6"/>
      <c r="QIS59" s="6"/>
      <c r="QIT59" s="6"/>
      <c r="QIU59" s="6"/>
      <c r="QIV59" s="6"/>
      <c r="QIW59" s="6"/>
      <c r="QIX59" s="6"/>
      <c r="QIY59" s="6"/>
      <c r="QIZ59" s="6"/>
      <c r="QJA59" s="6"/>
      <c r="QJB59" s="6"/>
      <c r="QJC59" s="6"/>
      <c r="QJD59" s="6"/>
      <c r="QJE59" s="6"/>
      <c r="QJF59" s="6"/>
      <c r="QJG59" s="6"/>
      <c r="QJH59" s="6"/>
      <c r="QJI59" s="6"/>
      <c r="QJJ59" s="6"/>
      <c r="QJK59" s="6"/>
      <c r="QJL59" s="6"/>
      <c r="QJM59" s="6"/>
      <c r="QJN59" s="6"/>
      <c r="QJO59" s="6"/>
      <c r="QJP59" s="6"/>
      <c r="QJQ59" s="6"/>
      <c r="QJR59" s="6"/>
      <c r="QJS59" s="6"/>
      <c r="QJT59" s="6"/>
      <c r="QJU59" s="6"/>
      <c r="QJV59" s="6"/>
      <c r="QJW59" s="6"/>
      <c r="QJX59" s="6"/>
      <c r="QJY59" s="6"/>
      <c r="QJZ59" s="6"/>
      <c r="QKA59" s="6"/>
      <c r="QKB59" s="6"/>
      <c r="QKC59" s="6"/>
      <c r="QKD59" s="6"/>
      <c r="QKE59" s="6"/>
      <c r="QKF59" s="6"/>
      <c r="QKG59" s="6"/>
      <c r="QKH59" s="6"/>
      <c r="QKI59" s="6"/>
      <c r="QKJ59" s="6"/>
      <c r="QKK59" s="6"/>
      <c r="QKL59" s="6"/>
      <c r="QKM59" s="6"/>
      <c r="QKN59" s="6"/>
      <c r="QKO59" s="6"/>
      <c r="QKP59" s="6"/>
      <c r="QKQ59" s="6"/>
      <c r="QKR59" s="6"/>
      <c r="QKS59" s="6"/>
      <c r="QKT59" s="6"/>
      <c r="QKU59" s="6"/>
      <c r="QKV59" s="6"/>
      <c r="QKW59" s="6"/>
      <c r="QKX59" s="6"/>
      <c r="QKY59" s="6"/>
      <c r="QKZ59" s="6"/>
      <c r="QLA59" s="6"/>
      <c r="QLB59" s="6"/>
      <c r="QLC59" s="6"/>
      <c r="QLD59" s="6"/>
      <c r="QLE59" s="6"/>
      <c r="QLF59" s="6"/>
      <c r="QLG59" s="6"/>
      <c r="QLH59" s="6"/>
      <c r="QLI59" s="6"/>
      <c r="QLJ59" s="6"/>
      <c r="QLK59" s="6"/>
      <c r="QLL59" s="6"/>
      <c r="QLM59" s="6"/>
      <c r="QLN59" s="6"/>
      <c r="QLO59" s="6"/>
      <c r="QLP59" s="6"/>
      <c r="QLQ59" s="6"/>
      <c r="QLR59" s="6"/>
      <c r="QLS59" s="6"/>
      <c r="QLT59" s="6"/>
      <c r="QLU59" s="6"/>
      <c r="QLV59" s="6"/>
      <c r="QLW59" s="6"/>
      <c r="QLX59" s="6"/>
      <c r="QLY59" s="6"/>
      <c r="QLZ59" s="6"/>
      <c r="QMA59" s="6"/>
      <c r="QMB59" s="6"/>
      <c r="QMC59" s="6"/>
      <c r="QMD59" s="6"/>
      <c r="QME59" s="6"/>
      <c r="QMF59" s="6"/>
      <c r="QMG59" s="6"/>
      <c r="QMH59" s="6"/>
      <c r="QMI59" s="6"/>
      <c r="QMJ59" s="6"/>
      <c r="QMK59" s="6"/>
      <c r="QML59" s="6"/>
      <c r="QMM59" s="6"/>
      <c r="QMN59" s="6"/>
      <c r="QMO59" s="6"/>
      <c r="QMP59" s="6"/>
      <c r="QMQ59" s="6"/>
      <c r="QMR59" s="6"/>
      <c r="QMS59" s="6"/>
      <c r="QMT59" s="6"/>
      <c r="QMU59" s="6"/>
      <c r="QMV59" s="6"/>
      <c r="QMW59" s="6"/>
      <c r="QMX59" s="6"/>
      <c r="QMY59" s="6"/>
      <c r="QMZ59" s="6"/>
      <c r="QNA59" s="6"/>
      <c r="QNB59" s="6"/>
      <c r="QNC59" s="6"/>
      <c r="QND59" s="6"/>
      <c r="QNE59" s="6"/>
      <c r="QNF59" s="6"/>
      <c r="QNG59" s="6"/>
      <c r="QNH59" s="6"/>
      <c r="QNI59" s="6"/>
      <c r="QNJ59" s="6"/>
      <c r="QNK59" s="6"/>
      <c r="QNL59" s="6"/>
      <c r="QNM59" s="6"/>
      <c r="QNN59" s="6"/>
      <c r="QNO59" s="6"/>
      <c r="QNP59" s="6"/>
      <c r="QNQ59" s="6"/>
      <c r="QNR59" s="6"/>
      <c r="QNS59" s="6"/>
      <c r="QNT59" s="6"/>
      <c r="QNU59" s="6"/>
      <c r="QNV59" s="6"/>
      <c r="QNW59" s="6"/>
      <c r="QNX59" s="6"/>
      <c r="QNY59" s="6"/>
      <c r="QNZ59" s="6"/>
      <c r="QOA59" s="6"/>
      <c r="QOB59" s="6"/>
      <c r="QOC59" s="6"/>
      <c r="QOD59" s="6"/>
      <c r="QOE59" s="6"/>
      <c r="QOF59" s="6"/>
      <c r="QOG59" s="6"/>
      <c r="QOH59" s="6"/>
      <c r="QOI59" s="6"/>
      <c r="QOJ59" s="6"/>
      <c r="QOK59" s="6"/>
      <c r="QOL59" s="6"/>
      <c r="QOM59" s="6"/>
      <c r="QON59" s="6"/>
      <c r="QOO59" s="6"/>
      <c r="QOP59" s="6"/>
      <c r="QOQ59" s="6"/>
      <c r="QOR59" s="6"/>
      <c r="QOS59" s="6"/>
      <c r="QOT59" s="6"/>
      <c r="QOU59" s="6"/>
      <c r="QOV59" s="6"/>
      <c r="QOW59" s="6"/>
      <c r="QOX59" s="6"/>
      <c r="QOY59" s="6"/>
      <c r="QOZ59" s="6"/>
      <c r="QPA59" s="6"/>
      <c r="QPB59" s="6"/>
      <c r="QPC59" s="6"/>
      <c r="QPD59" s="6"/>
      <c r="QPE59" s="6"/>
      <c r="QPF59" s="6"/>
      <c r="QPG59" s="6"/>
      <c r="QPH59" s="6"/>
      <c r="QPI59" s="6"/>
      <c r="QPJ59" s="6"/>
      <c r="QPK59" s="6"/>
      <c r="QPL59" s="6"/>
      <c r="QPM59" s="6"/>
      <c r="QPN59" s="6"/>
      <c r="QPO59" s="6"/>
      <c r="QPP59" s="6"/>
      <c r="QPQ59" s="6"/>
      <c r="QPR59" s="6"/>
      <c r="QPS59" s="6"/>
      <c r="QPT59" s="6"/>
      <c r="QPU59" s="6"/>
      <c r="QPV59" s="6"/>
      <c r="QPW59" s="6"/>
      <c r="QPX59" s="6"/>
      <c r="QPY59" s="6"/>
      <c r="QPZ59" s="6"/>
      <c r="QQA59" s="6"/>
      <c r="QQB59" s="6"/>
      <c r="QQC59" s="6"/>
      <c r="QQD59" s="6"/>
      <c r="QQE59" s="6"/>
      <c r="QQF59" s="6"/>
      <c r="QQG59" s="6"/>
      <c r="QQH59" s="6"/>
      <c r="QQI59" s="6"/>
      <c r="QQJ59" s="6"/>
      <c r="QQK59" s="6"/>
      <c r="QQL59" s="6"/>
      <c r="QQM59" s="6"/>
      <c r="QQN59" s="6"/>
      <c r="QQO59" s="6"/>
      <c r="QQP59" s="6"/>
      <c r="QQQ59" s="6"/>
      <c r="QQR59" s="6"/>
      <c r="QQS59" s="6"/>
      <c r="QQT59" s="6"/>
      <c r="QQU59" s="6"/>
      <c r="QQV59" s="6"/>
      <c r="QQW59" s="6"/>
      <c r="QQX59" s="6"/>
      <c r="QQY59" s="6"/>
      <c r="QQZ59" s="6"/>
      <c r="QRA59" s="6"/>
      <c r="QRB59" s="6"/>
      <c r="QRC59" s="6"/>
      <c r="QRD59" s="6"/>
      <c r="QRE59" s="6"/>
      <c r="QRF59" s="6"/>
      <c r="QRG59" s="6"/>
      <c r="QRH59" s="6"/>
      <c r="QRI59" s="6"/>
      <c r="QRJ59" s="6"/>
      <c r="QRK59" s="6"/>
      <c r="QRL59" s="6"/>
      <c r="QRM59" s="6"/>
      <c r="QRN59" s="6"/>
      <c r="QRO59" s="6"/>
      <c r="QRP59" s="6"/>
      <c r="QRQ59" s="6"/>
      <c r="QRR59" s="6"/>
      <c r="QRS59" s="6"/>
      <c r="QRT59" s="6"/>
      <c r="QRU59" s="6"/>
      <c r="QRV59" s="6"/>
      <c r="QRW59" s="6"/>
      <c r="QRX59" s="6"/>
      <c r="QRY59" s="6"/>
      <c r="QRZ59" s="6"/>
      <c r="QSA59" s="6"/>
      <c r="QSB59" s="6"/>
      <c r="QSC59" s="6"/>
      <c r="QSD59" s="6"/>
      <c r="QSE59" s="6"/>
      <c r="QSF59" s="6"/>
      <c r="QSG59" s="6"/>
      <c r="QSH59" s="6"/>
      <c r="QSI59" s="6"/>
      <c r="QSJ59" s="6"/>
      <c r="QSK59" s="6"/>
      <c r="QSL59" s="6"/>
      <c r="QSM59" s="6"/>
      <c r="QSN59" s="6"/>
      <c r="QSO59" s="6"/>
      <c r="QSP59" s="6"/>
      <c r="QSQ59" s="6"/>
      <c r="QSR59" s="6"/>
      <c r="QSS59" s="6"/>
      <c r="QST59" s="6"/>
      <c r="QSU59" s="6"/>
      <c r="QSV59" s="6"/>
      <c r="QSW59" s="6"/>
      <c r="QSX59" s="6"/>
      <c r="QSY59" s="6"/>
      <c r="QSZ59" s="6"/>
      <c r="QTA59" s="6"/>
      <c r="QTB59" s="6"/>
      <c r="QTC59" s="6"/>
      <c r="QTD59" s="6"/>
      <c r="QTE59" s="6"/>
      <c r="QTF59" s="6"/>
      <c r="QTG59" s="6"/>
      <c r="QTH59" s="6"/>
      <c r="QTI59" s="6"/>
      <c r="QTJ59" s="6"/>
      <c r="QTK59" s="6"/>
      <c r="QTL59" s="6"/>
      <c r="QTM59" s="6"/>
      <c r="QTN59" s="6"/>
      <c r="QTO59" s="6"/>
      <c r="QTP59" s="6"/>
      <c r="QTQ59" s="6"/>
      <c r="QTR59" s="6"/>
      <c r="QTS59" s="6"/>
      <c r="QTT59" s="6"/>
      <c r="QTU59" s="6"/>
      <c r="QTV59" s="6"/>
      <c r="QTW59" s="6"/>
      <c r="QTX59" s="6"/>
      <c r="QTY59" s="6"/>
      <c r="QTZ59" s="6"/>
      <c r="QUA59" s="6"/>
      <c r="QUB59" s="6"/>
      <c r="QUC59" s="6"/>
      <c r="QUD59" s="6"/>
      <c r="QUE59" s="6"/>
      <c r="QUF59" s="6"/>
      <c r="QUG59" s="6"/>
      <c r="QUH59" s="6"/>
      <c r="QUI59" s="6"/>
      <c r="QUJ59" s="6"/>
      <c r="QUK59" s="6"/>
      <c r="QUL59" s="6"/>
      <c r="QUM59" s="6"/>
      <c r="QUN59" s="6"/>
      <c r="QUO59" s="6"/>
      <c r="QUP59" s="6"/>
      <c r="QUQ59" s="6"/>
      <c r="QUR59" s="6"/>
      <c r="QUS59" s="6"/>
      <c r="QUT59" s="6"/>
      <c r="QUU59" s="6"/>
      <c r="QUV59" s="6"/>
      <c r="QUW59" s="6"/>
      <c r="QUX59" s="6"/>
      <c r="QUY59" s="6"/>
      <c r="QUZ59" s="6"/>
      <c r="QVA59" s="6"/>
      <c r="QVB59" s="6"/>
      <c r="QVC59" s="6"/>
      <c r="QVD59" s="6"/>
      <c r="QVE59" s="6"/>
      <c r="QVF59" s="6"/>
      <c r="QVG59" s="6"/>
      <c r="QVH59" s="6"/>
      <c r="QVI59" s="6"/>
      <c r="QVJ59" s="6"/>
      <c r="QVK59" s="6"/>
      <c r="QVL59" s="6"/>
      <c r="QVM59" s="6"/>
      <c r="QVN59" s="6"/>
      <c r="QVO59" s="6"/>
      <c r="QVP59" s="6"/>
      <c r="QVQ59" s="6"/>
      <c r="QVR59" s="6"/>
      <c r="QVS59" s="6"/>
      <c r="QVT59" s="6"/>
      <c r="QVU59" s="6"/>
      <c r="QVV59" s="6"/>
      <c r="QVW59" s="6"/>
      <c r="QVX59" s="6"/>
      <c r="QVY59" s="6"/>
      <c r="QVZ59" s="6"/>
      <c r="QWA59" s="6"/>
      <c r="QWB59" s="6"/>
      <c r="QWC59" s="6"/>
      <c r="QWD59" s="6"/>
      <c r="QWE59" s="6"/>
      <c r="QWF59" s="6"/>
      <c r="QWG59" s="6"/>
      <c r="QWH59" s="6"/>
      <c r="QWI59" s="6"/>
      <c r="QWJ59" s="6"/>
      <c r="QWK59" s="6"/>
      <c r="QWL59" s="6"/>
      <c r="QWM59" s="6"/>
      <c r="QWN59" s="6"/>
      <c r="QWO59" s="6"/>
      <c r="QWP59" s="6"/>
      <c r="QWQ59" s="6"/>
      <c r="QWR59" s="6"/>
      <c r="QWS59" s="6"/>
      <c r="QWT59" s="6"/>
      <c r="QWU59" s="6"/>
      <c r="QWV59" s="6"/>
      <c r="QWW59" s="6"/>
      <c r="QWX59" s="6"/>
      <c r="QWY59" s="6"/>
      <c r="QWZ59" s="6"/>
      <c r="QXA59" s="6"/>
      <c r="QXB59" s="6"/>
      <c r="QXC59" s="6"/>
      <c r="QXD59" s="6"/>
      <c r="QXE59" s="6"/>
      <c r="QXF59" s="6"/>
      <c r="QXG59" s="6"/>
      <c r="QXH59" s="6"/>
      <c r="QXI59" s="6"/>
      <c r="QXJ59" s="6"/>
      <c r="QXK59" s="6"/>
      <c r="QXL59" s="6"/>
      <c r="QXM59" s="6"/>
      <c r="QXN59" s="6"/>
      <c r="QXO59" s="6"/>
      <c r="QXP59" s="6"/>
      <c r="QXQ59" s="6"/>
      <c r="QXR59" s="6"/>
      <c r="QXS59" s="6"/>
      <c r="QXT59" s="6"/>
      <c r="QXU59" s="6"/>
      <c r="QXV59" s="6"/>
      <c r="QXW59" s="6"/>
      <c r="QXX59" s="6"/>
      <c r="QXY59" s="6"/>
      <c r="QXZ59" s="6"/>
      <c r="QYA59" s="6"/>
      <c r="QYB59" s="6"/>
      <c r="QYC59" s="6"/>
      <c r="QYD59" s="6"/>
      <c r="QYE59" s="6"/>
      <c r="QYF59" s="6"/>
      <c r="QYG59" s="6"/>
      <c r="QYH59" s="6"/>
      <c r="QYI59" s="6"/>
      <c r="QYJ59" s="6"/>
      <c r="QYK59" s="6"/>
      <c r="QYL59" s="6"/>
      <c r="QYM59" s="6"/>
      <c r="QYN59" s="6"/>
      <c r="QYO59" s="6"/>
      <c r="QYP59" s="6"/>
      <c r="QYQ59" s="6"/>
      <c r="QYR59" s="6"/>
      <c r="QYS59" s="6"/>
      <c r="QYT59" s="6"/>
      <c r="QYU59" s="6"/>
      <c r="QYV59" s="6"/>
      <c r="QYW59" s="6"/>
      <c r="QYX59" s="6"/>
      <c r="QYY59" s="6"/>
      <c r="QYZ59" s="6"/>
      <c r="QZA59" s="6"/>
      <c r="QZB59" s="6"/>
      <c r="QZC59" s="6"/>
      <c r="QZD59" s="6"/>
      <c r="QZE59" s="6"/>
      <c r="QZF59" s="6"/>
      <c r="QZG59" s="6"/>
      <c r="QZH59" s="6"/>
      <c r="QZI59" s="6"/>
      <c r="QZJ59" s="6"/>
      <c r="QZK59" s="6"/>
      <c r="QZL59" s="6"/>
      <c r="QZM59" s="6"/>
      <c r="QZN59" s="6"/>
      <c r="QZO59" s="6"/>
      <c r="QZP59" s="6"/>
      <c r="QZQ59" s="6"/>
      <c r="QZR59" s="6"/>
      <c r="QZS59" s="6"/>
      <c r="QZT59" s="6"/>
      <c r="QZU59" s="6"/>
      <c r="QZV59" s="6"/>
      <c r="QZW59" s="6"/>
      <c r="QZX59" s="6"/>
      <c r="QZY59" s="6"/>
      <c r="QZZ59" s="6"/>
      <c r="RAA59" s="6"/>
      <c r="RAB59" s="6"/>
      <c r="RAC59" s="6"/>
      <c r="RAD59" s="6"/>
      <c r="RAE59" s="6"/>
      <c r="RAF59" s="6"/>
      <c r="RAG59" s="6"/>
      <c r="RAH59" s="6"/>
      <c r="RAI59" s="6"/>
      <c r="RAJ59" s="6"/>
      <c r="RAK59" s="6"/>
      <c r="RAL59" s="6"/>
      <c r="RAM59" s="6"/>
      <c r="RAN59" s="6"/>
      <c r="RAO59" s="6"/>
      <c r="RAP59" s="6"/>
      <c r="RAQ59" s="6"/>
      <c r="RAR59" s="6"/>
      <c r="RAS59" s="6"/>
      <c r="RAT59" s="6"/>
      <c r="RAU59" s="6"/>
      <c r="RAV59" s="6"/>
      <c r="RAW59" s="6"/>
      <c r="RAX59" s="6"/>
      <c r="RAY59" s="6"/>
      <c r="RAZ59" s="6"/>
      <c r="RBA59" s="6"/>
      <c r="RBB59" s="6"/>
      <c r="RBC59" s="6"/>
      <c r="RBD59" s="6"/>
      <c r="RBE59" s="6"/>
      <c r="RBF59" s="6"/>
      <c r="RBG59" s="6"/>
      <c r="RBH59" s="6"/>
      <c r="RBI59" s="6"/>
      <c r="RBJ59" s="6"/>
      <c r="RBK59" s="6"/>
      <c r="RBL59" s="6"/>
      <c r="RBM59" s="6"/>
      <c r="RBN59" s="6"/>
      <c r="RBO59" s="6"/>
      <c r="RBP59" s="6"/>
      <c r="RBQ59" s="6"/>
      <c r="RBR59" s="6"/>
      <c r="RBS59" s="6"/>
      <c r="RBT59" s="6"/>
      <c r="RBU59" s="6"/>
      <c r="RBV59" s="6"/>
      <c r="RBW59" s="6"/>
      <c r="RBX59" s="6"/>
      <c r="RBY59" s="6"/>
      <c r="RBZ59" s="6"/>
      <c r="RCA59" s="6"/>
      <c r="RCB59" s="6"/>
      <c r="RCC59" s="6"/>
      <c r="RCD59" s="6"/>
      <c r="RCE59" s="6"/>
      <c r="RCF59" s="6"/>
      <c r="RCG59" s="6"/>
      <c r="RCH59" s="6"/>
      <c r="RCI59" s="6"/>
      <c r="RCJ59" s="6"/>
      <c r="RCK59" s="6"/>
      <c r="RCL59" s="6"/>
      <c r="RCM59" s="6"/>
      <c r="RCN59" s="6"/>
      <c r="RCO59" s="6"/>
      <c r="RCP59" s="6"/>
      <c r="RCQ59" s="6"/>
      <c r="RCR59" s="6"/>
      <c r="RCS59" s="6"/>
      <c r="RCT59" s="6"/>
      <c r="RCU59" s="6"/>
      <c r="RCV59" s="6"/>
      <c r="RCW59" s="6"/>
      <c r="RCX59" s="6"/>
      <c r="RCY59" s="6"/>
      <c r="RCZ59" s="6"/>
      <c r="RDA59" s="6"/>
      <c r="RDB59" s="6"/>
      <c r="RDC59" s="6"/>
      <c r="RDD59" s="6"/>
      <c r="RDE59" s="6"/>
      <c r="RDF59" s="6"/>
      <c r="RDG59" s="6"/>
      <c r="RDH59" s="6"/>
      <c r="RDI59" s="6"/>
      <c r="RDJ59" s="6"/>
      <c r="RDK59" s="6"/>
      <c r="RDL59" s="6"/>
      <c r="RDM59" s="6"/>
      <c r="RDN59" s="6"/>
      <c r="RDO59" s="6"/>
      <c r="RDP59" s="6"/>
      <c r="RDQ59" s="6"/>
      <c r="RDR59" s="6"/>
      <c r="RDS59" s="6"/>
      <c r="RDT59" s="6"/>
      <c r="RDU59" s="6"/>
      <c r="RDV59" s="6"/>
      <c r="RDW59" s="6"/>
      <c r="RDX59" s="6"/>
      <c r="RDY59" s="6"/>
      <c r="RDZ59" s="6"/>
      <c r="REA59" s="6"/>
      <c r="REB59" s="6"/>
      <c r="REC59" s="6"/>
      <c r="RED59" s="6"/>
      <c r="REE59" s="6"/>
      <c r="REF59" s="6"/>
      <c r="REG59" s="6"/>
      <c r="REH59" s="6"/>
      <c r="REI59" s="6"/>
      <c r="REJ59" s="6"/>
      <c r="REK59" s="6"/>
      <c r="REL59" s="6"/>
      <c r="REM59" s="6"/>
      <c r="REN59" s="6"/>
      <c r="REO59" s="6"/>
      <c r="REP59" s="6"/>
      <c r="REQ59" s="6"/>
      <c r="RER59" s="6"/>
      <c r="RES59" s="6"/>
      <c r="RET59" s="6"/>
      <c r="REU59" s="6"/>
      <c r="REV59" s="6"/>
      <c r="REW59" s="6"/>
      <c r="REX59" s="6"/>
      <c r="REY59" s="6"/>
      <c r="REZ59" s="6"/>
      <c r="RFA59" s="6"/>
      <c r="RFB59" s="6"/>
      <c r="RFC59" s="6"/>
      <c r="RFD59" s="6"/>
      <c r="RFE59" s="6"/>
      <c r="RFF59" s="6"/>
      <c r="RFG59" s="6"/>
      <c r="RFH59" s="6"/>
      <c r="RFI59" s="6"/>
      <c r="RFJ59" s="6"/>
      <c r="RFK59" s="6"/>
      <c r="RFL59" s="6"/>
      <c r="RFM59" s="6"/>
      <c r="RFN59" s="6"/>
      <c r="RFO59" s="6"/>
      <c r="RFP59" s="6"/>
      <c r="RFQ59" s="6"/>
      <c r="RFR59" s="6"/>
      <c r="RFS59" s="6"/>
      <c r="RFT59" s="6"/>
      <c r="RFU59" s="6"/>
      <c r="RFV59" s="6"/>
      <c r="RFW59" s="6"/>
      <c r="RFX59" s="6"/>
      <c r="RFY59" s="6"/>
      <c r="RFZ59" s="6"/>
      <c r="RGA59" s="6"/>
      <c r="RGB59" s="6"/>
      <c r="RGC59" s="6"/>
      <c r="RGD59" s="6"/>
      <c r="RGE59" s="6"/>
      <c r="RGF59" s="6"/>
      <c r="RGG59" s="6"/>
      <c r="RGH59" s="6"/>
      <c r="RGI59" s="6"/>
      <c r="RGJ59" s="6"/>
      <c r="RGK59" s="6"/>
      <c r="RGL59" s="6"/>
      <c r="RGM59" s="6"/>
      <c r="RGN59" s="6"/>
      <c r="RGO59" s="6"/>
      <c r="RGP59" s="6"/>
      <c r="RGQ59" s="6"/>
      <c r="RGR59" s="6"/>
      <c r="RGS59" s="6"/>
      <c r="RGT59" s="6"/>
      <c r="RGU59" s="6"/>
      <c r="RGV59" s="6"/>
      <c r="RGW59" s="6"/>
      <c r="RGX59" s="6"/>
      <c r="RGY59" s="6"/>
      <c r="RGZ59" s="6"/>
      <c r="RHA59" s="6"/>
      <c r="RHB59" s="6"/>
      <c r="RHC59" s="6"/>
      <c r="RHD59" s="6"/>
      <c r="RHE59" s="6"/>
      <c r="RHF59" s="6"/>
      <c r="RHG59" s="6"/>
      <c r="RHH59" s="6"/>
      <c r="RHI59" s="6"/>
      <c r="RHJ59" s="6"/>
      <c r="RHK59" s="6"/>
      <c r="RHL59" s="6"/>
      <c r="RHM59" s="6"/>
      <c r="RHN59" s="6"/>
      <c r="RHO59" s="6"/>
      <c r="RHP59" s="6"/>
      <c r="RHQ59" s="6"/>
      <c r="RHR59" s="6"/>
      <c r="RHS59" s="6"/>
      <c r="RHT59" s="6"/>
      <c r="RHU59" s="6"/>
      <c r="RHV59" s="6"/>
      <c r="RHW59" s="6"/>
      <c r="RHX59" s="6"/>
      <c r="RHY59" s="6"/>
      <c r="RHZ59" s="6"/>
      <c r="RIA59" s="6"/>
      <c r="RIB59" s="6"/>
      <c r="RIC59" s="6"/>
      <c r="RID59" s="6"/>
      <c r="RIE59" s="6"/>
      <c r="RIF59" s="6"/>
      <c r="RIG59" s="6"/>
      <c r="RIH59" s="6"/>
      <c r="RII59" s="6"/>
      <c r="RIJ59" s="6"/>
      <c r="RIK59" s="6"/>
      <c r="RIL59" s="6"/>
      <c r="RIM59" s="6"/>
      <c r="RIN59" s="6"/>
      <c r="RIO59" s="6"/>
      <c r="RIP59" s="6"/>
      <c r="RIQ59" s="6"/>
      <c r="RIR59" s="6"/>
      <c r="RIS59" s="6"/>
      <c r="RIT59" s="6"/>
      <c r="RIU59" s="6"/>
      <c r="RIV59" s="6"/>
      <c r="RIW59" s="6"/>
      <c r="RIX59" s="6"/>
      <c r="RIY59" s="6"/>
      <c r="RIZ59" s="6"/>
      <c r="RJA59" s="6"/>
      <c r="RJB59" s="6"/>
      <c r="RJC59" s="6"/>
      <c r="RJD59" s="6"/>
      <c r="RJE59" s="6"/>
      <c r="RJF59" s="6"/>
      <c r="RJG59" s="6"/>
      <c r="RJH59" s="6"/>
      <c r="RJI59" s="6"/>
      <c r="RJJ59" s="6"/>
      <c r="RJK59" s="6"/>
      <c r="RJL59" s="6"/>
      <c r="RJM59" s="6"/>
      <c r="RJN59" s="6"/>
      <c r="RJO59" s="6"/>
      <c r="RJP59" s="6"/>
      <c r="RJQ59" s="6"/>
      <c r="RJR59" s="6"/>
      <c r="RJS59" s="6"/>
      <c r="RJT59" s="6"/>
      <c r="RJU59" s="6"/>
      <c r="RJV59" s="6"/>
      <c r="RJW59" s="6"/>
      <c r="RJX59" s="6"/>
      <c r="RJY59" s="6"/>
      <c r="RJZ59" s="6"/>
      <c r="RKA59" s="6"/>
      <c r="RKB59" s="6"/>
      <c r="RKC59" s="6"/>
      <c r="RKD59" s="6"/>
      <c r="RKE59" s="6"/>
      <c r="RKF59" s="6"/>
      <c r="RKG59" s="6"/>
      <c r="RKH59" s="6"/>
      <c r="RKI59" s="6"/>
      <c r="RKJ59" s="6"/>
      <c r="RKK59" s="6"/>
      <c r="RKL59" s="6"/>
      <c r="RKM59" s="6"/>
      <c r="RKN59" s="6"/>
      <c r="RKO59" s="6"/>
      <c r="RKP59" s="6"/>
      <c r="RKQ59" s="6"/>
      <c r="RKR59" s="6"/>
      <c r="RKS59" s="6"/>
      <c r="RKT59" s="6"/>
      <c r="RKU59" s="6"/>
      <c r="RKV59" s="6"/>
      <c r="RKW59" s="6"/>
      <c r="RKX59" s="6"/>
      <c r="RKY59" s="6"/>
      <c r="RKZ59" s="6"/>
      <c r="RLA59" s="6"/>
      <c r="RLB59" s="6"/>
      <c r="RLC59" s="6"/>
      <c r="RLD59" s="6"/>
      <c r="RLE59" s="6"/>
      <c r="RLF59" s="6"/>
      <c r="RLG59" s="6"/>
      <c r="RLH59" s="6"/>
      <c r="RLI59" s="6"/>
      <c r="RLJ59" s="6"/>
      <c r="RLK59" s="6"/>
      <c r="RLL59" s="6"/>
      <c r="RLM59" s="6"/>
      <c r="RLN59" s="6"/>
      <c r="RLO59" s="6"/>
      <c r="RLP59" s="6"/>
      <c r="RLQ59" s="6"/>
      <c r="RLR59" s="6"/>
      <c r="RLS59" s="6"/>
      <c r="RLT59" s="6"/>
      <c r="RLU59" s="6"/>
      <c r="RLV59" s="6"/>
      <c r="RLW59" s="6"/>
      <c r="RLX59" s="6"/>
      <c r="RLY59" s="6"/>
      <c r="RLZ59" s="6"/>
      <c r="RMA59" s="6"/>
      <c r="RMB59" s="6"/>
      <c r="RMC59" s="6"/>
      <c r="RMD59" s="6"/>
      <c r="RME59" s="6"/>
      <c r="RMF59" s="6"/>
      <c r="RMG59" s="6"/>
      <c r="RMH59" s="6"/>
      <c r="RMI59" s="6"/>
      <c r="RMJ59" s="6"/>
      <c r="RMK59" s="6"/>
      <c r="RML59" s="6"/>
      <c r="RMM59" s="6"/>
      <c r="RMN59" s="6"/>
      <c r="RMO59" s="6"/>
      <c r="RMP59" s="6"/>
      <c r="RMQ59" s="6"/>
      <c r="RMR59" s="6"/>
      <c r="RMS59" s="6"/>
      <c r="RMT59" s="6"/>
      <c r="RMU59" s="6"/>
      <c r="RMV59" s="6"/>
      <c r="RMW59" s="6"/>
      <c r="RMX59" s="6"/>
      <c r="RMY59" s="6"/>
      <c r="RMZ59" s="6"/>
      <c r="RNA59" s="6"/>
      <c r="RNB59" s="6"/>
      <c r="RNC59" s="6"/>
      <c r="RND59" s="6"/>
      <c r="RNE59" s="6"/>
      <c r="RNF59" s="6"/>
      <c r="RNG59" s="6"/>
      <c r="RNH59" s="6"/>
      <c r="RNI59" s="6"/>
      <c r="RNJ59" s="6"/>
      <c r="RNK59" s="6"/>
      <c r="RNL59" s="6"/>
      <c r="RNM59" s="6"/>
      <c r="RNN59" s="6"/>
      <c r="RNO59" s="6"/>
      <c r="RNP59" s="6"/>
      <c r="RNQ59" s="6"/>
      <c r="RNR59" s="6"/>
      <c r="RNS59" s="6"/>
      <c r="RNT59" s="6"/>
      <c r="RNU59" s="6"/>
      <c r="RNV59" s="6"/>
      <c r="RNW59" s="6"/>
      <c r="RNX59" s="6"/>
      <c r="RNY59" s="6"/>
      <c r="RNZ59" s="6"/>
      <c r="ROA59" s="6"/>
      <c r="ROB59" s="6"/>
      <c r="ROC59" s="6"/>
      <c r="ROD59" s="6"/>
      <c r="ROE59" s="6"/>
      <c r="ROF59" s="6"/>
      <c r="ROG59" s="6"/>
      <c r="ROH59" s="6"/>
      <c r="ROI59" s="6"/>
      <c r="ROJ59" s="6"/>
      <c r="ROK59" s="6"/>
      <c r="ROL59" s="6"/>
      <c r="ROM59" s="6"/>
      <c r="RON59" s="6"/>
      <c r="ROO59" s="6"/>
      <c r="ROP59" s="6"/>
      <c r="ROQ59" s="6"/>
      <c r="ROR59" s="6"/>
      <c r="ROS59" s="6"/>
      <c r="ROT59" s="6"/>
      <c r="ROU59" s="6"/>
      <c r="ROV59" s="6"/>
      <c r="ROW59" s="6"/>
      <c r="ROX59" s="6"/>
      <c r="ROY59" s="6"/>
      <c r="ROZ59" s="6"/>
      <c r="RPA59" s="6"/>
      <c r="RPB59" s="6"/>
      <c r="RPC59" s="6"/>
      <c r="RPD59" s="6"/>
      <c r="RPE59" s="6"/>
      <c r="RPF59" s="6"/>
      <c r="RPG59" s="6"/>
      <c r="RPH59" s="6"/>
      <c r="RPI59" s="6"/>
      <c r="RPJ59" s="6"/>
      <c r="RPK59" s="6"/>
      <c r="RPL59" s="6"/>
      <c r="RPM59" s="6"/>
      <c r="RPN59" s="6"/>
      <c r="RPO59" s="6"/>
      <c r="RPP59" s="6"/>
      <c r="RPQ59" s="6"/>
      <c r="RPR59" s="6"/>
      <c r="RPS59" s="6"/>
      <c r="RPT59" s="6"/>
      <c r="RPU59" s="6"/>
      <c r="RPV59" s="6"/>
      <c r="RPW59" s="6"/>
      <c r="RPX59" s="6"/>
      <c r="RPY59" s="6"/>
      <c r="RPZ59" s="6"/>
      <c r="RQA59" s="6"/>
      <c r="RQB59" s="6"/>
      <c r="RQC59" s="6"/>
      <c r="RQD59" s="6"/>
      <c r="RQE59" s="6"/>
      <c r="RQF59" s="6"/>
      <c r="RQG59" s="6"/>
      <c r="RQH59" s="6"/>
      <c r="RQI59" s="6"/>
      <c r="RQJ59" s="6"/>
      <c r="RQK59" s="6"/>
      <c r="RQL59" s="6"/>
      <c r="RQM59" s="6"/>
      <c r="RQN59" s="6"/>
      <c r="RQO59" s="6"/>
      <c r="RQP59" s="6"/>
      <c r="RQQ59" s="6"/>
      <c r="RQR59" s="6"/>
      <c r="RQS59" s="6"/>
      <c r="RQT59" s="6"/>
      <c r="RQU59" s="6"/>
      <c r="RQV59" s="6"/>
      <c r="RQW59" s="6"/>
      <c r="RQX59" s="6"/>
      <c r="RQY59" s="6"/>
      <c r="RQZ59" s="6"/>
      <c r="RRA59" s="6"/>
      <c r="RRB59" s="6"/>
      <c r="RRC59" s="6"/>
      <c r="RRD59" s="6"/>
      <c r="RRE59" s="6"/>
      <c r="RRF59" s="6"/>
      <c r="RRG59" s="6"/>
      <c r="RRH59" s="6"/>
      <c r="RRI59" s="6"/>
      <c r="RRJ59" s="6"/>
      <c r="RRK59" s="6"/>
      <c r="RRL59" s="6"/>
      <c r="RRM59" s="6"/>
      <c r="RRN59" s="6"/>
      <c r="RRO59" s="6"/>
      <c r="RRP59" s="6"/>
      <c r="RRQ59" s="6"/>
      <c r="RRR59" s="6"/>
      <c r="RRS59" s="6"/>
      <c r="RRT59" s="6"/>
      <c r="RRU59" s="6"/>
      <c r="RRV59" s="6"/>
      <c r="RRW59" s="6"/>
      <c r="RRX59" s="6"/>
      <c r="RRY59" s="6"/>
      <c r="RRZ59" s="6"/>
      <c r="RSA59" s="6"/>
      <c r="RSB59" s="6"/>
      <c r="RSC59" s="6"/>
      <c r="RSD59" s="6"/>
      <c r="RSE59" s="6"/>
      <c r="RSF59" s="6"/>
      <c r="RSG59" s="6"/>
      <c r="RSH59" s="6"/>
      <c r="RSI59" s="6"/>
      <c r="RSJ59" s="6"/>
      <c r="RSK59" s="6"/>
      <c r="RSL59" s="6"/>
      <c r="RSM59" s="6"/>
      <c r="RSN59" s="6"/>
      <c r="RSO59" s="6"/>
      <c r="RSP59" s="6"/>
      <c r="RSQ59" s="6"/>
      <c r="RSR59" s="6"/>
      <c r="RSS59" s="6"/>
      <c r="RST59" s="6"/>
      <c r="RSU59" s="6"/>
      <c r="RSV59" s="6"/>
      <c r="RSW59" s="6"/>
      <c r="RSX59" s="6"/>
      <c r="RSY59" s="6"/>
      <c r="RSZ59" s="6"/>
      <c r="RTA59" s="6"/>
      <c r="RTB59" s="6"/>
      <c r="RTC59" s="6"/>
      <c r="RTD59" s="6"/>
      <c r="RTE59" s="6"/>
      <c r="RTF59" s="6"/>
      <c r="RTG59" s="6"/>
      <c r="RTH59" s="6"/>
      <c r="RTI59" s="6"/>
      <c r="RTJ59" s="6"/>
      <c r="RTK59" s="6"/>
      <c r="RTL59" s="6"/>
      <c r="RTM59" s="6"/>
      <c r="RTN59" s="6"/>
      <c r="RTO59" s="6"/>
      <c r="RTP59" s="6"/>
      <c r="RTQ59" s="6"/>
      <c r="RTR59" s="6"/>
      <c r="RTS59" s="6"/>
      <c r="RTT59" s="6"/>
      <c r="RTU59" s="6"/>
      <c r="RTV59" s="6"/>
      <c r="RTW59" s="6"/>
      <c r="RTX59" s="6"/>
      <c r="RTY59" s="6"/>
      <c r="RTZ59" s="6"/>
      <c r="RUA59" s="6"/>
      <c r="RUB59" s="6"/>
      <c r="RUC59" s="6"/>
      <c r="RUD59" s="6"/>
      <c r="RUE59" s="6"/>
      <c r="RUF59" s="6"/>
      <c r="RUG59" s="6"/>
      <c r="RUH59" s="6"/>
      <c r="RUI59" s="6"/>
      <c r="RUJ59" s="6"/>
      <c r="RUK59" s="6"/>
      <c r="RUL59" s="6"/>
      <c r="RUM59" s="6"/>
      <c r="RUN59" s="6"/>
      <c r="RUO59" s="6"/>
      <c r="RUP59" s="6"/>
      <c r="RUQ59" s="6"/>
      <c r="RUR59" s="6"/>
      <c r="RUS59" s="6"/>
      <c r="RUT59" s="6"/>
      <c r="RUU59" s="6"/>
      <c r="RUV59" s="6"/>
      <c r="RUW59" s="6"/>
      <c r="RUX59" s="6"/>
      <c r="RUY59" s="6"/>
      <c r="RUZ59" s="6"/>
      <c r="RVA59" s="6"/>
      <c r="RVB59" s="6"/>
      <c r="RVC59" s="6"/>
      <c r="RVD59" s="6"/>
      <c r="RVE59" s="6"/>
      <c r="RVF59" s="6"/>
      <c r="RVG59" s="6"/>
      <c r="RVH59" s="6"/>
      <c r="RVI59" s="6"/>
      <c r="RVJ59" s="6"/>
      <c r="RVK59" s="6"/>
      <c r="RVL59" s="6"/>
      <c r="RVM59" s="6"/>
      <c r="RVN59" s="6"/>
      <c r="RVO59" s="6"/>
      <c r="RVP59" s="6"/>
      <c r="RVQ59" s="6"/>
      <c r="RVR59" s="6"/>
      <c r="RVS59" s="6"/>
      <c r="RVT59" s="6"/>
      <c r="RVU59" s="6"/>
      <c r="RVV59" s="6"/>
      <c r="RVW59" s="6"/>
      <c r="RVX59" s="6"/>
      <c r="RVY59" s="6"/>
      <c r="RVZ59" s="6"/>
      <c r="RWA59" s="6"/>
      <c r="RWB59" s="6"/>
      <c r="RWC59" s="6"/>
      <c r="RWD59" s="6"/>
      <c r="RWE59" s="6"/>
      <c r="RWF59" s="6"/>
      <c r="RWG59" s="6"/>
      <c r="RWH59" s="6"/>
      <c r="RWI59" s="6"/>
      <c r="RWJ59" s="6"/>
      <c r="RWK59" s="6"/>
      <c r="RWL59" s="6"/>
      <c r="RWM59" s="6"/>
      <c r="RWN59" s="6"/>
      <c r="RWO59" s="6"/>
      <c r="RWP59" s="6"/>
      <c r="RWQ59" s="6"/>
      <c r="RWR59" s="6"/>
      <c r="RWS59" s="6"/>
      <c r="RWT59" s="6"/>
      <c r="RWU59" s="6"/>
      <c r="RWV59" s="6"/>
      <c r="RWW59" s="6"/>
      <c r="RWX59" s="6"/>
      <c r="RWY59" s="6"/>
      <c r="RWZ59" s="6"/>
      <c r="RXA59" s="6"/>
      <c r="RXB59" s="6"/>
      <c r="RXC59" s="6"/>
      <c r="RXD59" s="6"/>
      <c r="RXE59" s="6"/>
      <c r="RXF59" s="6"/>
      <c r="RXG59" s="6"/>
      <c r="RXH59" s="6"/>
      <c r="RXI59" s="6"/>
      <c r="RXJ59" s="6"/>
      <c r="RXK59" s="6"/>
      <c r="RXL59" s="6"/>
      <c r="RXM59" s="6"/>
      <c r="RXN59" s="6"/>
      <c r="RXO59" s="6"/>
      <c r="RXP59" s="6"/>
      <c r="RXQ59" s="6"/>
      <c r="RXR59" s="6"/>
      <c r="RXS59" s="6"/>
      <c r="RXT59" s="6"/>
      <c r="RXU59" s="6"/>
      <c r="RXV59" s="6"/>
      <c r="RXW59" s="6"/>
      <c r="RXX59" s="6"/>
      <c r="RXY59" s="6"/>
      <c r="RXZ59" s="6"/>
      <c r="RYA59" s="6"/>
      <c r="RYB59" s="6"/>
      <c r="RYC59" s="6"/>
      <c r="RYD59" s="6"/>
      <c r="RYE59" s="6"/>
      <c r="RYF59" s="6"/>
      <c r="RYG59" s="6"/>
      <c r="RYH59" s="6"/>
      <c r="RYI59" s="6"/>
      <c r="RYJ59" s="6"/>
      <c r="RYK59" s="6"/>
      <c r="RYL59" s="6"/>
      <c r="RYM59" s="6"/>
      <c r="RYN59" s="6"/>
      <c r="RYO59" s="6"/>
      <c r="RYP59" s="6"/>
      <c r="RYQ59" s="6"/>
      <c r="RYR59" s="6"/>
      <c r="RYS59" s="6"/>
      <c r="RYT59" s="6"/>
      <c r="RYU59" s="6"/>
      <c r="RYV59" s="6"/>
      <c r="RYW59" s="6"/>
      <c r="RYX59" s="6"/>
      <c r="RYY59" s="6"/>
      <c r="RYZ59" s="6"/>
      <c r="RZA59" s="6"/>
      <c r="RZB59" s="6"/>
      <c r="RZC59" s="6"/>
      <c r="RZD59" s="6"/>
      <c r="RZE59" s="6"/>
      <c r="RZF59" s="6"/>
      <c r="RZG59" s="6"/>
      <c r="RZH59" s="6"/>
      <c r="RZI59" s="6"/>
      <c r="RZJ59" s="6"/>
      <c r="RZK59" s="6"/>
      <c r="RZL59" s="6"/>
      <c r="RZM59" s="6"/>
      <c r="RZN59" s="6"/>
      <c r="RZO59" s="6"/>
      <c r="RZP59" s="6"/>
      <c r="RZQ59" s="6"/>
      <c r="RZR59" s="6"/>
      <c r="RZS59" s="6"/>
      <c r="RZT59" s="6"/>
      <c r="RZU59" s="6"/>
      <c r="RZV59" s="6"/>
      <c r="RZW59" s="6"/>
      <c r="RZX59" s="6"/>
      <c r="RZY59" s="6"/>
      <c r="RZZ59" s="6"/>
      <c r="SAA59" s="6"/>
      <c r="SAB59" s="6"/>
      <c r="SAC59" s="6"/>
      <c r="SAD59" s="6"/>
      <c r="SAE59" s="6"/>
      <c r="SAF59" s="6"/>
      <c r="SAG59" s="6"/>
      <c r="SAH59" s="6"/>
      <c r="SAI59" s="6"/>
      <c r="SAJ59" s="6"/>
      <c r="SAK59" s="6"/>
      <c r="SAL59" s="6"/>
      <c r="SAM59" s="6"/>
      <c r="SAN59" s="6"/>
      <c r="SAO59" s="6"/>
      <c r="SAP59" s="6"/>
      <c r="SAQ59" s="6"/>
      <c r="SAR59" s="6"/>
      <c r="SAS59" s="6"/>
      <c r="SAT59" s="6"/>
      <c r="SAU59" s="6"/>
      <c r="SAV59" s="6"/>
      <c r="SAW59" s="6"/>
      <c r="SAX59" s="6"/>
      <c r="SAY59" s="6"/>
      <c r="SAZ59" s="6"/>
      <c r="SBA59" s="6"/>
      <c r="SBB59" s="6"/>
      <c r="SBC59" s="6"/>
      <c r="SBD59" s="6"/>
      <c r="SBE59" s="6"/>
      <c r="SBF59" s="6"/>
      <c r="SBG59" s="6"/>
      <c r="SBH59" s="6"/>
      <c r="SBI59" s="6"/>
      <c r="SBJ59" s="6"/>
      <c r="SBK59" s="6"/>
      <c r="SBL59" s="6"/>
      <c r="SBM59" s="6"/>
      <c r="SBN59" s="6"/>
      <c r="SBO59" s="6"/>
      <c r="SBP59" s="6"/>
      <c r="SBQ59" s="6"/>
      <c r="SBR59" s="6"/>
      <c r="SBS59" s="6"/>
      <c r="SBT59" s="6"/>
      <c r="SBU59" s="6"/>
      <c r="SBV59" s="6"/>
      <c r="SBW59" s="6"/>
      <c r="SBX59" s="6"/>
      <c r="SBY59" s="6"/>
      <c r="SBZ59" s="6"/>
      <c r="SCA59" s="6"/>
      <c r="SCB59" s="6"/>
      <c r="SCC59" s="6"/>
      <c r="SCD59" s="6"/>
      <c r="SCE59" s="6"/>
      <c r="SCF59" s="6"/>
      <c r="SCG59" s="6"/>
      <c r="SCH59" s="6"/>
      <c r="SCI59" s="6"/>
      <c r="SCJ59" s="6"/>
      <c r="SCK59" s="6"/>
      <c r="SCL59" s="6"/>
      <c r="SCM59" s="6"/>
      <c r="SCN59" s="6"/>
      <c r="SCO59" s="6"/>
      <c r="SCP59" s="6"/>
      <c r="SCQ59" s="6"/>
      <c r="SCR59" s="6"/>
      <c r="SCS59" s="6"/>
      <c r="SCT59" s="6"/>
      <c r="SCU59" s="6"/>
      <c r="SCV59" s="6"/>
      <c r="SCW59" s="6"/>
      <c r="SCX59" s="6"/>
      <c r="SCY59" s="6"/>
      <c r="SCZ59" s="6"/>
      <c r="SDA59" s="6"/>
      <c r="SDB59" s="6"/>
      <c r="SDC59" s="6"/>
      <c r="SDD59" s="6"/>
      <c r="SDE59" s="6"/>
      <c r="SDF59" s="6"/>
      <c r="SDG59" s="6"/>
      <c r="SDH59" s="6"/>
      <c r="SDI59" s="6"/>
      <c r="SDJ59" s="6"/>
      <c r="SDK59" s="6"/>
      <c r="SDL59" s="6"/>
      <c r="SDM59" s="6"/>
      <c r="SDN59" s="6"/>
      <c r="SDO59" s="6"/>
      <c r="SDP59" s="6"/>
      <c r="SDQ59" s="6"/>
      <c r="SDR59" s="6"/>
      <c r="SDS59" s="6"/>
      <c r="SDT59" s="6"/>
      <c r="SDU59" s="6"/>
      <c r="SDV59" s="6"/>
      <c r="SDW59" s="6"/>
      <c r="SDX59" s="6"/>
      <c r="SDY59" s="6"/>
      <c r="SDZ59" s="6"/>
      <c r="SEA59" s="6"/>
      <c r="SEB59" s="6"/>
      <c r="SEC59" s="6"/>
      <c r="SED59" s="6"/>
      <c r="SEE59" s="6"/>
      <c r="SEF59" s="6"/>
      <c r="SEG59" s="6"/>
      <c r="SEH59" s="6"/>
      <c r="SEI59" s="6"/>
      <c r="SEJ59" s="6"/>
      <c r="SEK59" s="6"/>
      <c r="SEL59" s="6"/>
      <c r="SEM59" s="6"/>
      <c r="SEN59" s="6"/>
      <c r="SEO59" s="6"/>
      <c r="SEP59" s="6"/>
      <c r="SEQ59" s="6"/>
      <c r="SER59" s="6"/>
      <c r="SES59" s="6"/>
      <c r="SET59" s="6"/>
      <c r="SEU59" s="6"/>
      <c r="SEV59" s="6"/>
      <c r="SEW59" s="6"/>
      <c r="SEX59" s="6"/>
      <c r="SEY59" s="6"/>
      <c r="SEZ59" s="6"/>
      <c r="SFA59" s="6"/>
      <c r="SFB59" s="6"/>
      <c r="SFC59" s="6"/>
      <c r="SFD59" s="6"/>
      <c r="SFE59" s="6"/>
      <c r="SFF59" s="6"/>
      <c r="SFG59" s="6"/>
      <c r="SFH59" s="6"/>
      <c r="SFI59" s="6"/>
      <c r="SFJ59" s="6"/>
      <c r="SFK59" s="6"/>
      <c r="SFL59" s="6"/>
      <c r="SFM59" s="6"/>
      <c r="SFN59" s="6"/>
      <c r="SFO59" s="6"/>
      <c r="SFP59" s="6"/>
      <c r="SFQ59" s="6"/>
      <c r="SFR59" s="6"/>
      <c r="SFS59" s="6"/>
      <c r="SFT59" s="6"/>
      <c r="SFU59" s="6"/>
      <c r="SFV59" s="6"/>
      <c r="SFW59" s="6"/>
      <c r="SFX59" s="6"/>
      <c r="SFY59" s="6"/>
      <c r="SFZ59" s="6"/>
      <c r="SGA59" s="6"/>
      <c r="SGB59" s="6"/>
      <c r="SGC59" s="6"/>
      <c r="SGD59" s="6"/>
      <c r="SGE59" s="6"/>
      <c r="SGF59" s="6"/>
      <c r="SGG59" s="6"/>
      <c r="SGH59" s="6"/>
      <c r="SGI59" s="6"/>
      <c r="SGJ59" s="6"/>
      <c r="SGK59" s="6"/>
      <c r="SGL59" s="6"/>
      <c r="SGM59" s="6"/>
      <c r="SGN59" s="6"/>
      <c r="SGO59" s="6"/>
      <c r="SGP59" s="6"/>
      <c r="SGQ59" s="6"/>
      <c r="SGR59" s="6"/>
      <c r="SGS59" s="6"/>
      <c r="SGT59" s="6"/>
      <c r="SGU59" s="6"/>
      <c r="SGV59" s="6"/>
      <c r="SGW59" s="6"/>
      <c r="SGX59" s="6"/>
      <c r="SGY59" s="6"/>
      <c r="SGZ59" s="6"/>
      <c r="SHA59" s="6"/>
      <c r="SHB59" s="6"/>
      <c r="SHC59" s="6"/>
      <c r="SHD59" s="6"/>
      <c r="SHE59" s="6"/>
      <c r="SHF59" s="6"/>
      <c r="SHG59" s="6"/>
      <c r="SHH59" s="6"/>
      <c r="SHI59" s="6"/>
      <c r="SHJ59" s="6"/>
      <c r="SHK59" s="6"/>
      <c r="SHL59" s="6"/>
      <c r="SHM59" s="6"/>
      <c r="SHN59" s="6"/>
      <c r="SHO59" s="6"/>
      <c r="SHP59" s="6"/>
      <c r="SHQ59" s="6"/>
      <c r="SHR59" s="6"/>
      <c r="SHS59" s="6"/>
      <c r="SHT59" s="6"/>
      <c r="SHU59" s="6"/>
      <c r="SHV59" s="6"/>
      <c r="SHW59" s="6"/>
      <c r="SHX59" s="6"/>
      <c r="SHY59" s="6"/>
      <c r="SHZ59" s="6"/>
      <c r="SIA59" s="6"/>
      <c r="SIB59" s="6"/>
      <c r="SIC59" s="6"/>
      <c r="SID59" s="6"/>
      <c r="SIE59" s="6"/>
      <c r="SIF59" s="6"/>
      <c r="SIG59" s="6"/>
      <c r="SIH59" s="6"/>
      <c r="SII59" s="6"/>
      <c r="SIJ59" s="6"/>
      <c r="SIK59" s="6"/>
      <c r="SIL59" s="6"/>
      <c r="SIM59" s="6"/>
      <c r="SIN59" s="6"/>
      <c r="SIO59" s="6"/>
      <c r="SIP59" s="6"/>
      <c r="SIQ59" s="6"/>
      <c r="SIR59" s="6"/>
      <c r="SIS59" s="6"/>
      <c r="SIT59" s="6"/>
      <c r="SIU59" s="6"/>
      <c r="SIV59" s="6"/>
      <c r="SIW59" s="6"/>
      <c r="SIX59" s="6"/>
      <c r="SIY59" s="6"/>
      <c r="SIZ59" s="6"/>
      <c r="SJA59" s="6"/>
      <c r="SJB59" s="6"/>
      <c r="SJC59" s="6"/>
      <c r="SJD59" s="6"/>
      <c r="SJE59" s="6"/>
      <c r="SJF59" s="6"/>
      <c r="SJG59" s="6"/>
      <c r="SJH59" s="6"/>
      <c r="SJI59" s="6"/>
      <c r="SJJ59" s="6"/>
      <c r="SJK59" s="6"/>
      <c r="SJL59" s="6"/>
      <c r="SJM59" s="6"/>
      <c r="SJN59" s="6"/>
      <c r="SJO59" s="6"/>
      <c r="SJP59" s="6"/>
      <c r="SJQ59" s="6"/>
      <c r="SJR59" s="6"/>
      <c r="SJS59" s="6"/>
      <c r="SJT59" s="6"/>
      <c r="SJU59" s="6"/>
      <c r="SJV59" s="6"/>
      <c r="SJW59" s="6"/>
      <c r="SJX59" s="6"/>
      <c r="SJY59" s="6"/>
      <c r="SJZ59" s="6"/>
      <c r="SKA59" s="6"/>
      <c r="SKB59" s="6"/>
      <c r="SKC59" s="6"/>
      <c r="SKD59" s="6"/>
      <c r="SKE59" s="6"/>
      <c r="SKF59" s="6"/>
      <c r="SKG59" s="6"/>
      <c r="SKH59" s="6"/>
      <c r="SKI59" s="6"/>
      <c r="SKJ59" s="6"/>
      <c r="SKK59" s="6"/>
      <c r="SKL59" s="6"/>
      <c r="SKM59" s="6"/>
      <c r="SKN59" s="6"/>
      <c r="SKO59" s="6"/>
      <c r="SKP59" s="6"/>
      <c r="SKQ59" s="6"/>
      <c r="SKR59" s="6"/>
      <c r="SKS59" s="6"/>
      <c r="SKT59" s="6"/>
      <c r="SKU59" s="6"/>
      <c r="SKV59" s="6"/>
      <c r="SKW59" s="6"/>
      <c r="SKX59" s="6"/>
      <c r="SKY59" s="6"/>
      <c r="SKZ59" s="6"/>
      <c r="SLA59" s="6"/>
      <c r="SLB59" s="6"/>
      <c r="SLC59" s="6"/>
      <c r="SLD59" s="6"/>
      <c r="SLE59" s="6"/>
      <c r="SLF59" s="6"/>
      <c r="SLG59" s="6"/>
      <c r="SLH59" s="6"/>
      <c r="SLI59" s="6"/>
      <c r="SLJ59" s="6"/>
      <c r="SLK59" s="6"/>
      <c r="SLL59" s="6"/>
      <c r="SLM59" s="6"/>
      <c r="SLN59" s="6"/>
      <c r="SLO59" s="6"/>
      <c r="SLP59" s="6"/>
      <c r="SLQ59" s="6"/>
      <c r="SLR59" s="6"/>
      <c r="SLS59" s="6"/>
      <c r="SLT59" s="6"/>
      <c r="SLU59" s="6"/>
      <c r="SLV59" s="6"/>
      <c r="SLW59" s="6"/>
      <c r="SLX59" s="6"/>
      <c r="SLY59" s="6"/>
      <c r="SLZ59" s="6"/>
      <c r="SMA59" s="6"/>
      <c r="SMB59" s="6"/>
      <c r="SMC59" s="6"/>
      <c r="SMD59" s="6"/>
      <c r="SME59" s="6"/>
      <c r="SMF59" s="6"/>
      <c r="SMG59" s="6"/>
      <c r="SMH59" s="6"/>
      <c r="SMI59" s="6"/>
      <c r="SMJ59" s="6"/>
      <c r="SMK59" s="6"/>
      <c r="SML59" s="6"/>
      <c r="SMM59" s="6"/>
      <c r="SMN59" s="6"/>
      <c r="SMO59" s="6"/>
      <c r="SMP59" s="6"/>
      <c r="SMQ59" s="6"/>
      <c r="SMR59" s="6"/>
      <c r="SMS59" s="6"/>
      <c r="SMT59" s="6"/>
      <c r="SMU59" s="6"/>
      <c r="SMV59" s="6"/>
      <c r="SMW59" s="6"/>
      <c r="SMX59" s="6"/>
      <c r="SMY59" s="6"/>
      <c r="SMZ59" s="6"/>
      <c r="SNA59" s="6"/>
      <c r="SNB59" s="6"/>
      <c r="SNC59" s="6"/>
      <c r="SND59" s="6"/>
      <c r="SNE59" s="6"/>
      <c r="SNF59" s="6"/>
      <c r="SNG59" s="6"/>
      <c r="SNH59" s="6"/>
      <c r="SNI59" s="6"/>
      <c r="SNJ59" s="6"/>
      <c r="SNK59" s="6"/>
      <c r="SNL59" s="6"/>
      <c r="SNM59" s="6"/>
      <c r="SNN59" s="6"/>
      <c r="SNO59" s="6"/>
      <c r="SNP59" s="6"/>
      <c r="SNQ59" s="6"/>
      <c r="SNR59" s="6"/>
      <c r="SNS59" s="6"/>
      <c r="SNT59" s="6"/>
      <c r="SNU59" s="6"/>
      <c r="SNV59" s="6"/>
      <c r="SNW59" s="6"/>
      <c r="SNX59" s="6"/>
      <c r="SNY59" s="6"/>
      <c r="SNZ59" s="6"/>
      <c r="SOA59" s="6"/>
      <c r="SOB59" s="6"/>
      <c r="SOC59" s="6"/>
      <c r="SOD59" s="6"/>
      <c r="SOE59" s="6"/>
      <c r="SOF59" s="6"/>
      <c r="SOG59" s="6"/>
      <c r="SOH59" s="6"/>
      <c r="SOI59" s="6"/>
      <c r="SOJ59" s="6"/>
      <c r="SOK59" s="6"/>
      <c r="SOL59" s="6"/>
      <c r="SOM59" s="6"/>
      <c r="SON59" s="6"/>
      <c r="SOO59" s="6"/>
      <c r="SOP59" s="6"/>
      <c r="SOQ59" s="6"/>
      <c r="SOR59" s="6"/>
      <c r="SOS59" s="6"/>
      <c r="SOT59" s="6"/>
      <c r="SOU59" s="6"/>
      <c r="SOV59" s="6"/>
      <c r="SOW59" s="6"/>
      <c r="SOX59" s="6"/>
      <c r="SOY59" s="6"/>
      <c r="SOZ59" s="6"/>
      <c r="SPA59" s="6"/>
      <c r="SPB59" s="6"/>
      <c r="SPC59" s="6"/>
      <c r="SPD59" s="6"/>
      <c r="SPE59" s="6"/>
      <c r="SPF59" s="6"/>
      <c r="SPG59" s="6"/>
      <c r="SPH59" s="6"/>
      <c r="SPI59" s="6"/>
      <c r="SPJ59" s="6"/>
      <c r="SPK59" s="6"/>
      <c r="SPL59" s="6"/>
      <c r="SPM59" s="6"/>
      <c r="SPN59" s="6"/>
      <c r="SPO59" s="6"/>
      <c r="SPP59" s="6"/>
      <c r="SPQ59" s="6"/>
      <c r="SPR59" s="6"/>
      <c r="SPS59" s="6"/>
      <c r="SPT59" s="6"/>
      <c r="SPU59" s="6"/>
      <c r="SPV59" s="6"/>
      <c r="SPW59" s="6"/>
      <c r="SPX59" s="6"/>
      <c r="SPY59" s="6"/>
      <c r="SPZ59" s="6"/>
      <c r="SQA59" s="6"/>
      <c r="SQB59" s="6"/>
      <c r="SQC59" s="6"/>
      <c r="SQD59" s="6"/>
      <c r="SQE59" s="6"/>
      <c r="SQF59" s="6"/>
      <c r="SQG59" s="6"/>
      <c r="SQH59" s="6"/>
      <c r="SQI59" s="6"/>
      <c r="SQJ59" s="6"/>
      <c r="SQK59" s="6"/>
      <c r="SQL59" s="6"/>
      <c r="SQM59" s="6"/>
      <c r="SQN59" s="6"/>
      <c r="SQO59" s="6"/>
      <c r="SQP59" s="6"/>
      <c r="SQQ59" s="6"/>
      <c r="SQR59" s="6"/>
      <c r="SQS59" s="6"/>
      <c r="SQT59" s="6"/>
      <c r="SQU59" s="6"/>
      <c r="SQV59" s="6"/>
      <c r="SQW59" s="6"/>
      <c r="SQX59" s="6"/>
      <c r="SQY59" s="6"/>
      <c r="SQZ59" s="6"/>
      <c r="SRA59" s="6"/>
      <c r="SRB59" s="6"/>
      <c r="SRC59" s="6"/>
      <c r="SRD59" s="6"/>
      <c r="SRE59" s="6"/>
      <c r="SRF59" s="6"/>
      <c r="SRG59" s="6"/>
      <c r="SRH59" s="6"/>
      <c r="SRI59" s="6"/>
      <c r="SRJ59" s="6"/>
      <c r="SRK59" s="6"/>
      <c r="SRL59" s="6"/>
      <c r="SRM59" s="6"/>
      <c r="SRN59" s="6"/>
      <c r="SRO59" s="6"/>
      <c r="SRP59" s="6"/>
      <c r="SRQ59" s="6"/>
      <c r="SRR59" s="6"/>
      <c r="SRS59" s="6"/>
      <c r="SRT59" s="6"/>
      <c r="SRU59" s="6"/>
      <c r="SRV59" s="6"/>
      <c r="SRW59" s="6"/>
      <c r="SRX59" s="6"/>
      <c r="SRY59" s="6"/>
      <c r="SRZ59" s="6"/>
      <c r="SSA59" s="6"/>
      <c r="SSB59" s="6"/>
      <c r="SSC59" s="6"/>
      <c r="SSD59" s="6"/>
      <c r="SSE59" s="6"/>
      <c r="SSF59" s="6"/>
      <c r="SSG59" s="6"/>
      <c r="SSH59" s="6"/>
      <c r="SSI59" s="6"/>
      <c r="SSJ59" s="6"/>
      <c r="SSK59" s="6"/>
      <c r="SSL59" s="6"/>
      <c r="SSM59" s="6"/>
      <c r="SSN59" s="6"/>
      <c r="SSO59" s="6"/>
      <c r="SSP59" s="6"/>
      <c r="SSQ59" s="6"/>
      <c r="SSR59" s="6"/>
      <c r="SSS59" s="6"/>
      <c r="SST59" s="6"/>
      <c r="SSU59" s="6"/>
      <c r="SSV59" s="6"/>
      <c r="SSW59" s="6"/>
      <c r="SSX59" s="6"/>
      <c r="SSY59" s="6"/>
      <c r="SSZ59" s="6"/>
      <c r="STA59" s="6"/>
      <c r="STB59" s="6"/>
      <c r="STC59" s="6"/>
      <c r="STD59" s="6"/>
      <c r="STE59" s="6"/>
      <c r="STF59" s="6"/>
      <c r="STG59" s="6"/>
      <c r="STH59" s="6"/>
      <c r="STI59" s="6"/>
      <c r="STJ59" s="6"/>
      <c r="STK59" s="6"/>
      <c r="STL59" s="6"/>
      <c r="STM59" s="6"/>
      <c r="STN59" s="6"/>
      <c r="STO59" s="6"/>
      <c r="STP59" s="6"/>
      <c r="STQ59" s="6"/>
      <c r="STR59" s="6"/>
      <c r="STS59" s="6"/>
      <c r="STT59" s="6"/>
      <c r="STU59" s="6"/>
      <c r="STV59" s="6"/>
      <c r="STW59" s="6"/>
      <c r="STX59" s="6"/>
      <c r="STY59" s="6"/>
      <c r="STZ59" s="6"/>
      <c r="SUA59" s="6"/>
      <c r="SUB59" s="6"/>
      <c r="SUC59" s="6"/>
      <c r="SUD59" s="6"/>
      <c r="SUE59" s="6"/>
      <c r="SUF59" s="6"/>
      <c r="SUG59" s="6"/>
      <c r="SUH59" s="6"/>
      <c r="SUI59" s="6"/>
      <c r="SUJ59" s="6"/>
      <c r="SUK59" s="6"/>
      <c r="SUL59" s="6"/>
      <c r="SUM59" s="6"/>
      <c r="SUN59" s="6"/>
      <c r="SUO59" s="6"/>
      <c r="SUP59" s="6"/>
      <c r="SUQ59" s="6"/>
      <c r="SUR59" s="6"/>
      <c r="SUS59" s="6"/>
      <c r="SUT59" s="6"/>
      <c r="SUU59" s="6"/>
      <c r="SUV59" s="6"/>
      <c r="SUW59" s="6"/>
      <c r="SUX59" s="6"/>
      <c r="SUY59" s="6"/>
      <c r="SUZ59" s="6"/>
      <c r="SVA59" s="6"/>
      <c r="SVB59" s="6"/>
      <c r="SVC59" s="6"/>
      <c r="SVD59" s="6"/>
      <c r="SVE59" s="6"/>
      <c r="SVF59" s="6"/>
      <c r="SVG59" s="6"/>
      <c r="SVH59" s="6"/>
      <c r="SVI59" s="6"/>
      <c r="SVJ59" s="6"/>
      <c r="SVK59" s="6"/>
      <c r="SVL59" s="6"/>
      <c r="SVM59" s="6"/>
      <c r="SVN59" s="6"/>
      <c r="SVO59" s="6"/>
      <c r="SVP59" s="6"/>
      <c r="SVQ59" s="6"/>
      <c r="SVR59" s="6"/>
      <c r="SVS59" s="6"/>
      <c r="SVT59" s="6"/>
      <c r="SVU59" s="6"/>
      <c r="SVV59" s="6"/>
      <c r="SVW59" s="6"/>
      <c r="SVX59" s="6"/>
      <c r="SVY59" s="6"/>
      <c r="SVZ59" s="6"/>
      <c r="SWA59" s="6"/>
      <c r="SWB59" s="6"/>
      <c r="SWC59" s="6"/>
      <c r="SWD59" s="6"/>
      <c r="SWE59" s="6"/>
      <c r="SWF59" s="6"/>
      <c r="SWG59" s="6"/>
      <c r="SWH59" s="6"/>
      <c r="SWI59" s="6"/>
      <c r="SWJ59" s="6"/>
      <c r="SWK59" s="6"/>
      <c r="SWL59" s="6"/>
      <c r="SWM59" s="6"/>
      <c r="SWN59" s="6"/>
      <c r="SWO59" s="6"/>
      <c r="SWP59" s="6"/>
      <c r="SWQ59" s="6"/>
      <c r="SWR59" s="6"/>
      <c r="SWS59" s="6"/>
      <c r="SWT59" s="6"/>
      <c r="SWU59" s="6"/>
      <c r="SWV59" s="6"/>
      <c r="SWW59" s="6"/>
      <c r="SWX59" s="6"/>
      <c r="SWY59" s="6"/>
      <c r="SWZ59" s="6"/>
      <c r="SXA59" s="6"/>
      <c r="SXB59" s="6"/>
      <c r="SXC59" s="6"/>
      <c r="SXD59" s="6"/>
      <c r="SXE59" s="6"/>
      <c r="SXF59" s="6"/>
      <c r="SXG59" s="6"/>
      <c r="SXH59" s="6"/>
      <c r="SXI59" s="6"/>
      <c r="SXJ59" s="6"/>
      <c r="SXK59" s="6"/>
      <c r="SXL59" s="6"/>
      <c r="SXM59" s="6"/>
      <c r="SXN59" s="6"/>
      <c r="SXO59" s="6"/>
      <c r="SXP59" s="6"/>
      <c r="SXQ59" s="6"/>
      <c r="SXR59" s="6"/>
      <c r="SXS59" s="6"/>
      <c r="SXT59" s="6"/>
      <c r="SXU59" s="6"/>
      <c r="SXV59" s="6"/>
      <c r="SXW59" s="6"/>
      <c r="SXX59" s="6"/>
      <c r="SXY59" s="6"/>
      <c r="SXZ59" s="6"/>
      <c r="SYA59" s="6"/>
      <c r="SYB59" s="6"/>
      <c r="SYC59" s="6"/>
      <c r="SYD59" s="6"/>
      <c r="SYE59" s="6"/>
      <c r="SYF59" s="6"/>
      <c r="SYG59" s="6"/>
      <c r="SYH59" s="6"/>
      <c r="SYI59" s="6"/>
      <c r="SYJ59" s="6"/>
      <c r="SYK59" s="6"/>
      <c r="SYL59" s="6"/>
      <c r="SYM59" s="6"/>
      <c r="SYN59" s="6"/>
      <c r="SYO59" s="6"/>
      <c r="SYP59" s="6"/>
      <c r="SYQ59" s="6"/>
      <c r="SYR59" s="6"/>
      <c r="SYS59" s="6"/>
      <c r="SYT59" s="6"/>
      <c r="SYU59" s="6"/>
      <c r="SYV59" s="6"/>
      <c r="SYW59" s="6"/>
      <c r="SYX59" s="6"/>
      <c r="SYY59" s="6"/>
      <c r="SYZ59" s="6"/>
      <c r="SZA59" s="6"/>
      <c r="SZB59" s="6"/>
      <c r="SZC59" s="6"/>
      <c r="SZD59" s="6"/>
      <c r="SZE59" s="6"/>
      <c r="SZF59" s="6"/>
      <c r="SZG59" s="6"/>
      <c r="SZH59" s="6"/>
      <c r="SZI59" s="6"/>
      <c r="SZJ59" s="6"/>
      <c r="SZK59" s="6"/>
      <c r="SZL59" s="6"/>
      <c r="SZM59" s="6"/>
      <c r="SZN59" s="6"/>
      <c r="SZO59" s="6"/>
      <c r="SZP59" s="6"/>
      <c r="SZQ59" s="6"/>
      <c r="SZR59" s="6"/>
      <c r="SZS59" s="6"/>
      <c r="SZT59" s="6"/>
      <c r="SZU59" s="6"/>
      <c r="SZV59" s="6"/>
      <c r="SZW59" s="6"/>
      <c r="SZX59" s="6"/>
      <c r="SZY59" s="6"/>
      <c r="SZZ59" s="6"/>
      <c r="TAA59" s="6"/>
      <c r="TAB59" s="6"/>
      <c r="TAC59" s="6"/>
      <c r="TAD59" s="6"/>
      <c r="TAE59" s="6"/>
      <c r="TAF59" s="6"/>
      <c r="TAG59" s="6"/>
      <c r="TAH59" s="6"/>
      <c r="TAI59" s="6"/>
      <c r="TAJ59" s="6"/>
      <c r="TAK59" s="6"/>
      <c r="TAL59" s="6"/>
      <c r="TAM59" s="6"/>
      <c r="TAN59" s="6"/>
      <c r="TAO59" s="6"/>
      <c r="TAP59" s="6"/>
      <c r="TAQ59" s="6"/>
      <c r="TAR59" s="6"/>
      <c r="TAS59" s="6"/>
      <c r="TAT59" s="6"/>
      <c r="TAU59" s="6"/>
      <c r="TAV59" s="6"/>
      <c r="TAW59" s="6"/>
      <c r="TAX59" s="6"/>
      <c r="TAY59" s="6"/>
      <c r="TAZ59" s="6"/>
      <c r="TBA59" s="6"/>
      <c r="TBB59" s="6"/>
      <c r="TBC59" s="6"/>
      <c r="TBD59" s="6"/>
      <c r="TBE59" s="6"/>
      <c r="TBF59" s="6"/>
      <c r="TBG59" s="6"/>
      <c r="TBH59" s="6"/>
      <c r="TBI59" s="6"/>
      <c r="TBJ59" s="6"/>
      <c r="TBK59" s="6"/>
      <c r="TBL59" s="6"/>
      <c r="TBM59" s="6"/>
      <c r="TBN59" s="6"/>
      <c r="TBO59" s="6"/>
      <c r="TBP59" s="6"/>
      <c r="TBQ59" s="6"/>
      <c r="TBR59" s="6"/>
      <c r="TBS59" s="6"/>
      <c r="TBT59" s="6"/>
      <c r="TBU59" s="6"/>
      <c r="TBV59" s="6"/>
      <c r="TBW59" s="6"/>
      <c r="TBX59" s="6"/>
      <c r="TBY59" s="6"/>
      <c r="TBZ59" s="6"/>
      <c r="TCA59" s="6"/>
      <c r="TCB59" s="6"/>
      <c r="TCC59" s="6"/>
      <c r="TCD59" s="6"/>
      <c r="TCE59" s="6"/>
      <c r="TCF59" s="6"/>
      <c r="TCG59" s="6"/>
      <c r="TCH59" s="6"/>
      <c r="TCI59" s="6"/>
      <c r="TCJ59" s="6"/>
      <c r="TCK59" s="6"/>
      <c r="TCL59" s="6"/>
      <c r="TCM59" s="6"/>
      <c r="TCN59" s="6"/>
      <c r="TCO59" s="6"/>
      <c r="TCP59" s="6"/>
      <c r="TCQ59" s="6"/>
      <c r="TCR59" s="6"/>
      <c r="TCS59" s="6"/>
      <c r="TCT59" s="6"/>
      <c r="TCU59" s="6"/>
      <c r="TCV59" s="6"/>
      <c r="TCW59" s="6"/>
      <c r="TCX59" s="6"/>
      <c r="TCY59" s="6"/>
      <c r="TCZ59" s="6"/>
      <c r="TDA59" s="6"/>
      <c r="TDB59" s="6"/>
      <c r="TDC59" s="6"/>
      <c r="TDD59" s="6"/>
      <c r="TDE59" s="6"/>
      <c r="TDF59" s="6"/>
      <c r="TDG59" s="6"/>
      <c r="TDH59" s="6"/>
      <c r="TDI59" s="6"/>
      <c r="TDJ59" s="6"/>
      <c r="TDK59" s="6"/>
      <c r="TDL59" s="6"/>
      <c r="TDM59" s="6"/>
      <c r="TDN59" s="6"/>
      <c r="TDO59" s="6"/>
      <c r="TDP59" s="6"/>
      <c r="TDQ59" s="6"/>
      <c r="TDR59" s="6"/>
      <c r="TDS59" s="6"/>
      <c r="TDT59" s="6"/>
      <c r="TDU59" s="6"/>
      <c r="TDV59" s="6"/>
      <c r="TDW59" s="6"/>
      <c r="TDX59" s="6"/>
      <c r="TDY59" s="6"/>
      <c r="TDZ59" s="6"/>
      <c r="TEA59" s="6"/>
      <c r="TEB59" s="6"/>
      <c r="TEC59" s="6"/>
      <c r="TED59" s="6"/>
      <c r="TEE59" s="6"/>
      <c r="TEF59" s="6"/>
      <c r="TEG59" s="6"/>
      <c r="TEH59" s="6"/>
      <c r="TEI59" s="6"/>
      <c r="TEJ59" s="6"/>
      <c r="TEK59" s="6"/>
      <c r="TEL59" s="6"/>
      <c r="TEM59" s="6"/>
      <c r="TEN59" s="6"/>
      <c r="TEO59" s="6"/>
      <c r="TEP59" s="6"/>
      <c r="TEQ59" s="6"/>
      <c r="TER59" s="6"/>
      <c r="TES59" s="6"/>
      <c r="TET59" s="6"/>
      <c r="TEU59" s="6"/>
      <c r="TEV59" s="6"/>
      <c r="TEW59" s="6"/>
      <c r="TEX59" s="6"/>
      <c r="TEY59" s="6"/>
      <c r="TEZ59" s="6"/>
      <c r="TFA59" s="6"/>
      <c r="TFB59" s="6"/>
      <c r="TFC59" s="6"/>
      <c r="TFD59" s="6"/>
      <c r="TFE59" s="6"/>
      <c r="TFF59" s="6"/>
      <c r="TFG59" s="6"/>
      <c r="TFH59" s="6"/>
      <c r="TFI59" s="6"/>
      <c r="TFJ59" s="6"/>
      <c r="TFK59" s="6"/>
      <c r="TFL59" s="6"/>
      <c r="TFM59" s="6"/>
      <c r="TFN59" s="6"/>
      <c r="TFO59" s="6"/>
      <c r="TFP59" s="6"/>
      <c r="TFQ59" s="6"/>
      <c r="TFR59" s="6"/>
      <c r="TFS59" s="6"/>
      <c r="TFT59" s="6"/>
      <c r="TFU59" s="6"/>
      <c r="TFV59" s="6"/>
      <c r="TFW59" s="6"/>
      <c r="TFX59" s="6"/>
      <c r="TFY59" s="6"/>
      <c r="TFZ59" s="6"/>
      <c r="TGA59" s="6"/>
      <c r="TGB59" s="6"/>
      <c r="TGC59" s="6"/>
      <c r="TGD59" s="6"/>
      <c r="TGE59" s="6"/>
      <c r="TGF59" s="6"/>
      <c r="TGG59" s="6"/>
      <c r="TGH59" s="6"/>
      <c r="TGI59" s="6"/>
      <c r="TGJ59" s="6"/>
      <c r="TGK59" s="6"/>
      <c r="TGL59" s="6"/>
      <c r="TGM59" s="6"/>
      <c r="TGN59" s="6"/>
      <c r="TGO59" s="6"/>
      <c r="TGP59" s="6"/>
      <c r="TGQ59" s="6"/>
      <c r="TGR59" s="6"/>
      <c r="TGS59" s="6"/>
      <c r="TGT59" s="6"/>
      <c r="TGU59" s="6"/>
      <c r="TGV59" s="6"/>
      <c r="TGW59" s="6"/>
      <c r="TGX59" s="6"/>
      <c r="TGY59" s="6"/>
      <c r="TGZ59" s="6"/>
      <c r="THA59" s="6"/>
      <c r="THB59" s="6"/>
      <c r="THC59" s="6"/>
      <c r="THD59" s="6"/>
      <c r="THE59" s="6"/>
      <c r="THF59" s="6"/>
      <c r="THG59" s="6"/>
      <c r="THH59" s="6"/>
      <c r="THI59" s="6"/>
      <c r="THJ59" s="6"/>
      <c r="THK59" s="6"/>
      <c r="THL59" s="6"/>
      <c r="THM59" s="6"/>
      <c r="THN59" s="6"/>
      <c r="THO59" s="6"/>
      <c r="THP59" s="6"/>
      <c r="THQ59" s="6"/>
      <c r="THR59" s="6"/>
      <c r="THS59" s="6"/>
      <c r="THT59" s="6"/>
      <c r="THU59" s="6"/>
      <c r="THV59" s="6"/>
      <c r="THW59" s="6"/>
      <c r="THX59" s="6"/>
      <c r="THY59" s="6"/>
      <c r="THZ59" s="6"/>
      <c r="TIA59" s="6"/>
      <c r="TIB59" s="6"/>
      <c r="TIC59" s="6"/>
      <c r="TID59" s="6"/>
      <c r="TIE59" s="6"/>
      <c r="TIF59" s="6"/>
      <c r="TIG59" s="6"/>
      <c r="TIH59" s="6"/>
      <c r="TII59" s="6"/>
      <c r="TIJ59" s="6"/>
      <c r="TIK59" s="6"/>
      <c r="TIL59" s="6"/>
      <c r="TIM59" s="6"/>
      <c r="TIN59" s="6"/>
      <c r="TIO59" s="6"/>
      <c r="TIP59" s="6"/>
      <c r="TIQ59" s="6"/>
      <c r="TIR59" s="6"/>
      <c r="TIS59" s="6"/>
      <c r="TIT59" s="6"/>
      <c r="TIU59" s="6"/>
      <c r="TIV59" s="6"/>
      <c r="TIW59" s="6"/>
      <c r="TIX59" s="6"/>
      <c r="TIY59" s="6"/>
      <c r="TIZ59" s="6"/>
      <c r="TJA59" s="6"/>
      <c r="TJB59" s="6"/>
      <c r="TJC59" s="6"/>
      <c r="TJD59" s="6"/>
      <c r="TJE59" s="6"/>
      <c r="TJF59" s="6"/>
      <c r="TJG59" s="6"/>
      <c r="TJH59" s="6"/>
      <c r="TJI59" s="6"/>
      <c r="TJJ59" s="6"/>
      <c r="TJK59" s="6"/>
      <c r="TJL59" s="6"/>
      <c r="TJM59" s="6"/>
      <c r="TJN59" s="6"/>
      <c r="TJO59" s="6"/>
      <c r="TJP59" s="6"/>
      <c r="TJQ59" s="6"/>
      <c r="TJR59" s="6"/>
      <c r="TJS59" s="6"/>
      <c r="TJT59" s="6"/>
      <c r="TJU59" s="6"/>
      <c r="TJV59" s="6"/>
      <c r="TJW59" s="6"/>
      <c r="TJX59" s="6"/>
      <c r="TJY59" s="6"/>
      <c r="TJZ59" s="6"/>
      <c r="TKA59" s="6"/>
      <c r="TKB59" s="6"/>
      <c r="TKC59" s="6"/>
      <c r="TKD59" s="6"/>
      <c r="TKE59" s="6"/>
      <c r="TKF59" s="6"/>
      <c r="TKG59" s="6"/>
      <c r="TKH59" s="6"/>
      <c r="TKI59" s="6"/>
      <c r="TKJ59" s="6"/>
      <c r="TKK59" s="6"/>
      <c r="TKL59" s="6"/>
      <c r="TKM59" s="6"/>
      <c r="TKN59" s="6"/>
      <c r="TKO59" s="6"/>
      <c r="TKP59" s="6"/>
      <c r="TKQ59" s="6"/>
      <c r="TKR59" s="6"/>
      <c r="TKS59" s="6"/>
      <c r="TKT59" s="6"/>
      <c r="TKU59" s="6"/>
      <c r="TKV59" s="6"/>
      <c r="TKW59" s="6"/>
      <c r="TKX59" s="6"/>
      <c r="TKY59" s="6"/>
      <c r="TKZ59" s="6"/>
      <c r="TLA59" s="6"/>
      <c r="TLB59" s="6"/>
      <c r="TLC59" s="6"/>
      <c r="TLD59" s="6"/>
      <c r="TLE59" s="6"/>
      <c r="TLF59" s="6"/>
      <c r="TLG59" s="6"/>
      <c r="TLH59" s="6"/>
      <c r="TLI59" s="6"/>
      <c r="TLJ59" s="6"/>
      <c r="TLK59" s="6"/>
      <c r="TLL59" s="6"/>
      <c r="TLM59" s="6"/>
      <c r="TLN59" s="6"/>
      <c r="TLO59" s="6"/>
      <c r="TLP59" s="6"/>
      <c r="TLQ59" s="6"/>
      <c r="TLR59" s="6"/>
      <c r="TLS59" s="6"/>
      <c r="TLT59" s="6"/>
      <c r="TLU59" s="6"/>
      <c r="TLV59" s="6"/>
      <c r="TLW59" s="6"/>
      <c r="TLX59" s="6"/>
      <c r="TLY59" s="6"/>
      <c r="TLZ59" s="6"/>
      <c r="TMA59" s="6"/>
      <c r="TMB59" s="6"/>
      <c r="TMC59" s="6"/>
      <c r="TMD59" s="6"/>
      <c r="TME59" s="6"/>
      <c r="TMF59" s="6"/>
      <c r="TMG59" s="6"/>
      <c r="TMH59" s="6"/>
      <c r="TMI59" s="6"/>
      <c r="TMJ59" s="6"/>
      <c r="TMK59" s="6"/>
      <c r="TML59" s="6"/>
      <c r="TMM59" s="6"/>
      <c r="TMN59" s="6"/>
      <c r="TMO59" s="6"/>
      <c r="TMP59" s="6"/>
      <c r="TMQ59" s="6"/>
      <c r="TMR59" s="6"/>
      <c r="TMS59" s="6"/>
      <c r="TMT59" s="6"/>
      <c r="TMU59" s="6"/>
      <c r="TMV59" s="6"/>
      <c r="TMW59" s="6"/>
      <c r="TMX59" s="6"/>
      <c r="TMY59" s="6"/>
      <c r="TMZ59" s="6"/>
      <c r="TNA59" s="6"/>
      <c r="TNB59" s="6"/>
      <c r="TNC59" s="6"/>
      <c r="TND59" s="6"/>
      <c r="TNE59" s="6"/>
      <c r="TNF59" s="6"/>
      <c r="TNG59" s="6"/>
      <c r="TNH59" s="6"/>
      <c r="TNI59" s="6"/>
      <c r="TNJ59" s="6"/>
      <c r="TNK59" s="6"/>
      <c r="TNL59" s="6"/>
      <c r="TNM59" s="6"/>
      <c r="TNN59" s="6"/>
      <c r="TNO59" s="6"/>
      <c r="TNP59" s="6"/>
      <c r="TNQ59" s="6"/>
      <c r="TNR59" s="6"/>
      <c r="TNS59" s="6"/>
      <c r="TNT59" s="6"/>
      <c r="TNU59" s="6"/>
      <c r="TNV59" s="6"/>
      <c r="TNW59" s="6"/>
      <c r="TNX59" s="6"/>
      <c r="TNY59" s="6"/>
      <c r="TNZ59" s="6"/>
      <c r="TOA59" s="6"/>
      <c r="TOB59" s="6"/>
      <c r="TOC59" s="6"/>
      <c r="TOD59" s="6"/>
      <c r="TOE59" s="6"/>
      <c r="TOF59" s="6"/>
      <c r="TOG59" s="6"/>
      <c r="TOH59" s="6"/>
      <c r="TOI59" s="6"/>
      <c r="TOJ59" s="6"/>
      <c r="TOK59" s="6"/>
      <c r="TOL59" s="6"/>
      <c r="TOM59" s="6"/>
      <c r="TON59" s="6"/>
      <c r="TOO59" s="6"/>
      <c r="TOP59" s="6"/>
      <c r="TOQ59" s="6"/>
      <c r="TOR59" s="6"/>
      <c r="TOS59" s="6"/>
      <c r="TOT59" s="6"/>
      <c r="TOU59" s="6"/>
      <c r="TOV59" s="6"/>
      <c r="TOW59" s="6"/>
      <c r="TOX59" s="6"/>
      <c r="TOY59" s="6"/>
      <c r="TOZ59" s="6"/>
      <c r="TPA59" s="6"/>
      <c r="TPB59" s="6"/>
      <c r="TPC59" s="6"/>
      <c r="TPD59" s="6"/>
      <c r="TPE59" s="6"/>
      <c r="TPF59" s="6"/>
      <c r="TPG59" s="6"/>
      <c r="TPH59" s="6"/>
      <c r="TPI59" s="6"/>
      <c r="TPJ59" s="6"/>
      <c r="TPK59" s="6"/>
      <c r="TPL59" s="6"/>
      <c r="TPM59" s="6"/>
      <c r="TPN59" s="6"/>
      <c r="TPO59" s="6"/>
      <c r="TPP59" s="6"/>
      <c r="TPQ59" s="6"/>
      <c r="TPR59" s="6"/>
      <c r="TPS59" s="6"/>
      <c r="TPT59" s="6"/>
      <c r="TPU59" s="6"/>
      <c r="TPV59" s="6"/>
      <c r="TPW59" s="6"/>
      <c r="TPX59" s="6"/>
      <c r="TPY59" s="6"/>
      <c r="TPZ59" s="6"/>
      <c r="TQA59" s="6"/>
      <c r="TQB59" s="6"/>
      <c r="TQC59" s="6"/>
      <c r="TQD59" s="6"/>
      <c r="TQE59" s="6"/>
      <c r="TQF59" s="6"/>
      <c r="TQG59" s="6"/>
      <c r="TQH59" s="6"/>
      <c r="TQI59" s="6"/>
      <c r="TQJ59" s="6"/>
      <c r="TQK59" s="6"/>
      <c r="TQL59" s="6"/>
      <c r="TQM59" s="6"/>
      <c r="TQN59" s="6"/>
      <c r="TQO59" s="6"/>
      <c r="TQP59" s="6"/>
      <c r="TQQ59" s="6"/>
      <c r="TQR59" s="6"/>
      <c r="TQS59" s="6"/>
      <c r="TQT59" s="6"/>
      <c r="TQU59" s="6"/>
      <c r="TQV59" s="6"/>
      <c r="TQW59" s="6"/>
      <c r="TQX59" s="6"/>
      <c r="TQY59" s="6"/>
      <c r="TQZ59" s="6"/>
      <c r="TRA59" s="6"/>
      <c r="TRB59" s="6"/>
      <c r="TRC59" s="6"/>
      <c r="TRD59" s="6"/>
      <c r="TRE59" s="6"/>
      <c r="TRF59" s="6"/>
      <c r="TRG59" s="6"/>
      <c r="TRH59" s="6"/>
      <c r="TRI59" s="6"/>
      <c r="TRJ59" s="6"/>
      <c r="TRK59" s="6"/>
      <c r="TRL59" s="6"/>
      <c r="TRM59" s="6"/>
      <c r="TRN59" s="6"/>
      <c r="TRO59" s="6"/>
      <c r="TRP59" s="6"/>
      <c r="TRQ59" s="6"/>
      <c r="TRR59" s="6"/>
      <c r="TRS59" s="6"/>
      <c r="TRT59" s="6"/>
      <c r="TRU59" s="6"/>
      <c r="TRV59" s="6"/>
      <c r="TRW59" s="6"/>
      <c r="TRX59" s="6"/>
      <c r="TRY59" s="6"/>
      <c r="TRZ59" s="6"/>
      <c r="TSA59" s="6"/>
      <c r="TSB59" s="6"/>
      <c r="TSC59" s="6"/>
      <c r="TSD59" s="6"/>
      <c r="TSE59" s="6"/>
      <c r="TSF59" s="6"/>
      <c r="TSG59" s="6"/>
      <c r="TSH59" s="6"/>
      <c r="TSI59" s="6"/>
      <c r="TSJ59" s="6"/>
      <c r="TSK59" s="6"/>
      <c r="TSL59" s="6"/>
      <c r="TSM59" s="6"/>
      <c r="TSN59" s="6"/>
      <c r="TSO59" s="6"/>
      <c r="TSP59" s="6"/>
      <c r="TSQ59" s="6"/>
      <c r="TSR59" s="6"/>
      <c r="TSS59" s="6"/>
      <c r="TST59" s="6"/>
      <c r="TSU59" s="6"/>
      <c r="TSV59" s="6"/>
      <c r="TSW59" s="6"/>
      <c r="TSX59" s="6"/>
      <c r="TSY59" s="6"/>
      <c r="TSZ59" s="6"/>
      <c r="TTA59" s="6"/>
      <c r="TTB59" s="6"/>
      <c r="TTC59" s="6"/>
      <c r="TTD59" s="6"/>
      <c r="TTE59" s="6"/>
      <c r="TTF59" s="6"/>
      <c r="TTG59" s="6"/>
      <c r="TTH59" s="6"/>
      <c r="TTI59" s="6"/>
      <c r="TTJ59" s="6"/>
      <c r="TTK59" s="6"/>
      <c r="TTL59" s="6"/>
      <c r="TTM59" s="6"/>
      <c r="TTN59" s="6"/>
      <c r="TTO59" s="6"/>
      <c r="TTP59" s="6"/>
      <c r="TTQ59" s="6"/>
      <c r="TTR59" s="6"/>
      <c r="TTS59" s="6"/>
      <c r="TTT59" s="6"/>
      <c r="TTU59" s="6"/>
      <c r="TTV59" s="6"/>
      <c r="TTW59" s="6"/>
      <c r="TTX59" s="6"/>
      <c r="TTY59" s="6"/>
      <c r="TTZ59" s="6"/>
      <c r="TUA59" s="6"/>
      <c r="TUB59" s="6"/>
      <c r="TUC59" s="6"/>
      <c r="TUD59" s="6"/>
      <c r="TUE59" s="6"/>
      <c r="TUF59" s="6"/>
      <c r="TUG59" s="6"/>
      <c r="TUH59" s="6"/>
      <c r="TUI59" s="6"/>
      <c r="TUJ59" s="6"/>
      <c r="TUK59" s="6"/>
      <c r="TUL59" s="6"/>
      <c r="TUM59" s="6"/>
      <c r="TUN59" s="6"/>
      <c r="TUO59" s="6"/>
      <c r="TUP59" s="6"/>
      <c r="TUQ59" s="6"/>
      <c r="TUR59" s="6"/>
      <c r="TUS59" s="6"/>
      <c r="TUT59" s="6"/>
      <c r="TUU59" s="6"/>
      <c r="TUV59" s="6"/>
      <c r="TUW59" s="6"/>
      <c r="TUX59" s="6"/>
      <c r="TUY59" s="6"/>
      <c r="TUZ59" s="6"/>
      <c r="TVA59" s="6"/>
      <c r="TVB59" s="6"/>
      <c r="TVC59" s="6"/>
      <c r="TVD59" s="6"/>
      <c r="TVE59" s="6"/>
      <c r="TVF59" s="6"/>
      <c r="TVG59" s="6"/>
      <c r="TVH59" s="6"/>
      <c r="TVI59" s="6"/>
      <c r="TVJ59" s="6"/>
      <c r="TVK59" s="6"/>
      <c r="TVL59" s="6"/>
      <c r="TVM59" s="6"/>
      <c r="TVN59" s="6"/>
      <c r="TVO59" s="6"/>
      <c r="TVP59" s="6"/>
      <c r="TVQ59" s="6"/>
      <c r="TVR59" s="6"/>
      <c r="TVS59" s="6"/>
      <c r="TVT59" s="6"/>
      <c r="TVU59" s="6"/>
      <c r="TVV59" s="6"/>
      <c r="TVW59" s="6"/>
      <c r="TVX59" s="6"/>
      <c r="TVY59" s="6"/>
      <c r="TVZ59" s="6"/>
      <c r="TWA59" s="6"/>
      <c r="TWB59" s="6"/>
      <c r="TWC59" s="6"/>
      <c r="TWD59" s="6"/>
      <c r="TWE59" s="6"/>
      <c r="TWF59" s="6"/>
      <c r="TWG59" s="6"/>
      <c r="TWH59" s="6"/>
      <c r="TWI59" s="6"/>
      <c r="TWJ59" s="6"/>
      <c r="TWK59" s="6"/>
      <c r="TWL59" s="6"/>
      <c r="TWM59" s="6"/>
      <c r="TWN59" s="6"/>
      <c r="TWO59" s="6"/>
      <c r="TWP59" s="6"/>
      <c r="TWQ59" s="6"/>
      <c r="TWR59" s="6"/>
      <c r="TWS59" s="6"/>
      <c r="TWT59" s="6"/>
      <c r="TWU59" s="6"/>
      <c r="TWV59" s="6"/>
      <c r="TWW59" s="6"/>
      <c r="TWX59" s="6"/>
      <c r="TWY59" s="6"/>
      <c r="TWZ59" s="6"/>
      <c r="TXA59" s="6"/>
      <c r="TXB59" s="6"/>
      <c r="TXC59" s="6"/>
      <c r="TXD59" s="6"/>
      <c r="TXE59" s="6"/>
      <c r="TXF59" s="6"/>
      <c r="TXG59" s="6"/>
      <c r="TXH59" s="6"/>
      <c r="TXI59" s="6"/>
      <c r="TXJ59" s="6"/>
      <c r="TXK59" s="6"/>
      <c r="TXL59" s="6"/>
      <c r="TXM59" s="6"/>
      <c r="TXN59" s="6"/>
      <c r="TXO59" s="6"/>
      <c r="TXP59" s="6"/>
      <c r="TXQ59" s="6"/>
      <c r="TXR59" s="6"/>
      <c r="TXS59" s="6"/>
      <c r="TXT59" s="6"/>
      <c r="TXU59" s="6"/>
      <c r="TXV59" s="6"/>
      <c r="TXW59" s="6"/>
      <c r="TXX59" s="6"/>
      <c r="TXY59" s="6"/>
      <c r="TXZ59" s="6"/>
      <c r="TYA59" s="6"/>
      <c r="TYB59" s="6"/>
      <c r="TYC59" s="6"/>
      <c r="TYD59" s="6"/>
      <c r="TYE59" s="6"/>
      <c r="TYF59" s="6"/>
      <c r="TYG59" s="6"/>
      <c r="TYH59" s="6"/>
      <c r="TYI59" s="6"/>
      <c r="TYJ59" s="6"/>
      <c r="TYK59" s="6"/>
      <c r="TYL59" s="6"/>
      <c r="TYM59" s="6"/>
      <c r="TYN59" s="6"/>
      <c r="TYO59" s="6"/>
      <c r="TYP59" s="6"/>
      <c r="TYQ59" s="6"/>
      <c r="TYR59" s="6"/>
      <c r="TYS59" s="6"/>
      <c r="TYT59" s="6"/>
      <c r="TYU59" s="6"/>
      <c r="TYV59" s="6"/>
      <c r="TYW59" s="6"/>
      <c r="TYX59" s="6"/>
      <c r="TYY59" s="6"/>
      <c r="TYZ59" s="6"/>
      <c r="TZA59" s="6"/>
      <c r="TZB59" s="6"/>
      <c r="TZC59" s="6"/>
      <c r="TZD59" s="6"/>
      <c r="TZE59" s="6"/>
      <c r="TZF59" s="6"/>
      <c r="TZG59" s="6"/>
      <c r="TZH59" s="6"/>
      <c r="TZI59" s="6"/>
      <c r="TZJ59" s="6"/>
      <c r="TZK59" s="6"/>
      <c r="TZL59" s="6"/>
      <c r="TZM59" s="6"/>
      <c r="TZN59" s="6"/>
      <c r="TZO59" s="6"/>
      <c r="TZP59" s="6"/>
      <c r="TZQ59" s="6"/>
      <c r="TZR59" s="6"/>
      <c r="TZS59" s="6"/>
      <c r="TZT59" s="6"/>
      <c r="TZU59" s="6"/>
      <c r="TZV59" s="6"/>
      <c r="TZW59" s="6"/>
      <c r="TZX59" s="6"/>
      <c r="TZY59" s="6"/>
      <c r="TZZ59" s="6"/>
      <c r="UAA59" s="6"/>
      <c r="UAB59" s="6"/>
      <c r="UAC59" s="6"/>
      <c r="UAD59" s="6"/>
      <c r="UAE59" s="6"/>
      <c r="UAF59" s="6"/>
      <c r="UAG59" s="6"/>
      <c r="UAH59" s="6"/>
      <c r="UAI59" s="6"/>
      <c r="UAJ59" s="6"/>
      <c r="UAK59" s="6"/>
      <c r="UAL59" s="6"/>
      <c r="UAM59" s="6"/>
      <c r="UAN59" s="6"/>
      <c r="UAO59" s="6"/>
      <c r="UAP59" s="6"/>
      <c r="UAQ59" s="6"/>
      <c r="UAR59" s="6"/>
      <c r="UAS59" s="6"/>
      <c r="UAT59" s="6"/>
      <c r="UAU59" s="6"/>
      <c r="UAV59" s="6"/>
      <c r="UAW59" s="6"/>
      <c r="UAX59" s="6"/>
      <c r="UAY59" s="6"/>
      <c r="UAZ59" s="6"/>
      <c r="UBA59" s="6"/>
      <c r="UBB59" s="6"/>
      <c r="UBC59" s="6"/>
      <c r="UBD59" s="6"/>
      <c r="UBE59" s="6"/>
      <c r="UBF59" s="6"/>
      <c r="UBG59" s="6"/>
      <c r="UBH59" s="6"/>
      <c r="UBI59" s="6"/>
      <c r="UBJ59" s="6"/>
      <c r="UBK59" s="6"/>
      <c r="UBL59" s="6"/>
      <c r="UBM59" s="6"/>
      <c r="UBN59" s="6"/>
      <c r="UBO59" s="6"/>
      <c r="UBP59" s="6"/>
      <c r="UBQ59" s="6"/>
      <c r="UBR59" s="6"/>
      <c r="UBS59" s="6"/>
      <c r="UBT59" s="6"/>
      <c r="UBU59" s="6"/>
      <c r="UBV59" s="6"/>
      <c r="UBW59" s="6"/>
      <c r="UBX59" s="6"/>
      <c r="UBY59" s="6"/>
      <c r="UBZ59" s="6"/>
      <c r="UCA59" s="6"/>
      <c r="UCB59" s="6"/>
      <c r="UCC59" s="6"/>
      <c r="UCD59" s="6"/>
      <c r="UCE59" s="6"/>
      <c r="UCF59" s="6"/>
      <c r="UCG59" s="6"/>
      <c r="UCH59" s="6"/>
      <c r="UCI59" s="6"/>
      <c r="UCJ59" s="6"/>
      <c r="UCK59" s="6"/>
      <c r="UCL59" s="6"/>
      <c r="UCM59" s="6"/>
      <c r="UCN59" s="6"/>
      <c r="UCO59" s="6"/>
      <c r="UCP59" s="6"/>
      <c r="UCQ59" s="6"/>
      <c r="UCR59" s="6"/>
      <c r="UCS59" s="6"/>
      <c r="UCT59" s="6"/>
      <c r="UCU59" s="6"/>
      <c r="UCV59" s="6"/>
      <c r="UCW59" s="6"/>
      <c r="UCX59" s="6"/>
      <c r="UCY59" s="6"/>
      <c r="UCZ59" s="6"/>
      <c r="UDA59" s="6"/>
      <c r="UDB59" s="6"/>
      <c r="UDC59" s="6"/>
      <c r="UDD59" s="6"/>
      <c r="UDE59" s="6"/>
      <c r="UDF59" s="6"/>
      <c r="UDG59" s="6"/>
      <c r="UDH59" s="6"/>
      <c r="UDI59" s="6"/>
      <c r="UDJ59" s="6"/>
      <c r="UDK59" s="6"/>
      <c r="UDL59" s="6"/>
      <c r="UDM59" s="6"/>
      <c r="UDN59" s="6"/>
      <c r="UDO59" s="6"/>
      <c r="UDP59" s="6"/>
      <c r="UDQ59" s="6"/>
      <c r="UDR59" s="6"/>
      <c r="UDS59" s="6"/>
      <c r="UDT59" s="6"/>
      <c r="UDU59" s="6"/>
      <c r="UDV59" s="6"/>
      <c r="UDW59" s="6"/>
      <c r="UDX59" s="6"/>
      <c r="UDY59" s="6"/>
      <c r="UDZ59" s="6"/>
      <c r="UEA59" s="6"/>
      <c r="UEB59" s="6"/>
      <c r="UEC59" s="6"/>
      <c r="UED59" s="6"/>
      <c r="UEE59" s="6"/>
      <c r="UEF59" s="6"/>
      <c r="UEG59" s="6"/>
      <c r="UEH59" s="6"/>
      <c r="UEI59" s="6"/>
      <c r="UEJ59" s="6"/>
      <c r="UEK59" s="6"/>
      <c r="UEL59" s="6"/>
      <c r="UEM59" s="6"/>
      <c r="UEN59" s="6"/>
      <c r="UEO59" s="6"/>
      <c r="UEP59" s="6"/>
      <c r="UEQ59" s="6"/>
      <c r="UER59" s="6"/>
      <c r="UES59" s="6"/>
      <c r="UET59" s="6"/>
      <c r="UEU59" s="6"/>
      <c r="UEV59" s="6"/>
      <c r="UEW59" s="6"/>
      <c r="UEX59" s="6"/>
      <c r="UEY59" s="6"/>
      <c r="UEZ59" s="6"/>
      <c r="UFA59" s="6"/>
      <c r="UFB59" s="6"/>
      <c r="UFC59" s="6"/>
      <c r="UFD59" s="6"/>
      <c r="UFE59" s="6"/>
      <c r="UFF59" s="6"/>
      <c r="UFG59" s="6"/>
      <c r="UFH59" s="6"/>
      <c r="UFI59" s="6"/>
      <c r="UFJ59" s="6"/>
      <c r="UFK59" s="6"/>
      <c r="UFL59" s="6"/>
      <c r="UFM59" s="6"/>
      <c r="UFN59" s="6"/>
      <c r="UFO59" s="6"/>
      <c r="UFP59" s="6"/>
      <c r="UFQ59" s="6"/>
      <c r="UFR59" s="6"/>
      <c r="UFS59" s="6"/>
      <c r="UFT59" s="6"/>
      <c r="UFU59" s="6"/>
      <c r="UFV59" s="6"/>
      <c r="UFW59" s="6"/>
      <c r="UFX59" s="6"/>
      <c r="UFY59" s="6"/>
      <c r="UFZ59" s="6"/>
      <c r="UGA59" s="6"/>
      <c r="UGB59" s="6"/>
      <c r="UGC59" s="6"/>
      <c r="UGD59" s="6"/>
      <c r="UGE59" s="6"/>
      <c r="UGF59" s="6"/>
      <c r="UGG59" s="6"/>
      <c r="UGH59" s="6"/>
      <c r="UGI59" s="6"/>
      <c r="UGJ59" s="6"/>
      <c r="UGK59" s="6"/>
      <c r="UGL59" s="6"/>
      <c r="UGM59" s="6"/>
      <c r="UGN59" s="6"/>
      <c r="UGO59" s="6"/>
      <c r="UGP59" s="6"/>
      <c r="UGQ59" s="6"/>
      <c r="UGR59" s="6"/>
      <c r="UGS59" s="6"/>
      <c r="UGT59" s="6"/>
      <c r="UGU59" s="6"/>
      <c r="UGV59" s="6"/>
      <c r="UGW59" s="6"/>
      <c r="UGX59" s="6"/>
      <c r="UGY59" s="6"/>
      <c r="UGZ59" s="6"/>
      <c r="UHA59" s="6"/>
      <c r="UHB59" s="6"/>
      <c r="UHC59" s="6"/>
      <c r="UHD59" s="6"/>
      <c r="UHE59" s="6"/>
      <c r="UHF59" s="6"/>
      <c r="UHG59" s="6"/>
      <c r="UHH59" s="6"/>
      <c r="UHI59" s="6"/>
      <c r="UHJ59" s="6"/>
      <c r="UHK59" s="6"/>
      <c r="UHL59" s="6"/>
      <c r="UHM59" s="6"/>
      <c r="UHN59" s="6"/>
      <c r="UHO59" s="6"/>
      <c r="UHP59" s="6"/>
      <c r="UHQ59" s="6"/>
      <c r="UHR59" s="6"/>
      <c r="UHS59" s="6"/>
      <c r="UHT59" s="6"/>
      <c r="UHU59" s="6"/>
      <c r="UHV59" s="6"/>
      <c r="UHW59" s="6"/>
      <c r="UHX59" s="6"/>
      <c r="UHY59" s="6"/>
      <c r="UHZ59" s="6"/>
      <c r="UIA59" s="6"/>
      <c r="UIB59" s="6"/>
      <c r="UIC59" s="6"/>
      <c r="UID59" s="6"/>
      <c r="UIE59" s="6"/>
      <c r="UIF59" s="6"/>
      <c r="UIG59" s="6"/>
      <c r="UIH59" s="6"/>
      <c r="UII59" s="6"/>
      <c r="UIJ59" s="6"/>
      <c r="UIK59" s="6"/>
      <c r="UIL59" s="6"/>
      <c r="UIM59" s="6"/>
      <c r="UIN59" s="6"/>
      <c r="UIO59" s="6"/>
      <c r="UIP59" s="6"/>
      <c r="UIQ59" s="6"/>
      <c r="UIR59" s="6"/>
      <c r="UIS59" s="6"/>
      <c r="UIT59" s="6"/>
      <c r="UIU59" s="6"/>
      <c r="UIV59" s="6"/>
      <c r="UIW59" s="6"/>
      <c r="UIX59" s="6"/>
      <c r="UIY59" s="6"/>
      <c r="UIZ59" s="6"/>
      <c r="UJA59" s="6"/>
      <c r="UJB59" s="6"/>
      <c r="UJC59" s="6"/>
      <c r="UJD59" s="6"/>
      <c r="UJE59" s="6"/>
      <c r="UJF59" s="6"/>
      <c r="UJG59" s="6"/>
      <c r="UJH59" s="6"/>
      <c r="UJI59" s="6"/>
      <c r="UJJ59" s="6"/>
      <c r="UJK59" s="6"/>
      <c r="UJL59" s="6"/>
      <c r="UJM59" s="6"/>
      <c r="UJN59" s="6"/>
      <c r="UJO59" s="6"/>
      <c r="UJP59" s="6"/>
      <c r="UJQ59" s="6"/>
      <c r="UJR59" s="6"/>
      <c r="UJS59" s="6"/>
      <c r="UJT59" s="6"/>
      <c r="UJU59" s="6"/>
      <c r="UJV59" s="6"/>
      <c r="UJW59" s="6"/>
      <c r="UJX59" s="6"/>
      <c r="UJY59" s="6"/>
      <c r="UJZ59" s="6"/>
      <c r="UKA59" s="6"/>
      <c r="UKB59" s="6"/>
      <c r="UKC59" s="6"/>
      <c r="UKD59" s="6"/>
      <c r="UKE59" s="6"/>
      <c r="UKF59" s="6"/>
      <c r="UKG59" s="6"/>
      <c r="UKH59" s="6"/>
      <c r="UKI59" s="6"/>
      <c r="UKJ59" s="6"/>
      <c r="UKK59" s="6"/>
      <c r="UKL59" s="6"/>
      <c r="UKM59" s="6"/>
      <c r="UKN59" s="6"/>
      <c r="UKO59" s="6"/>
      <c r="UKP59" s="6"/>
      <c r="UKQ59" s="6"/>
      <c r="UKR59" s="6"/>
      <c r="UKS59" s="6"/>
      <c r="UKT59" s="6"/>
      <c r="UKU59" s="6"/>
      <c r="UKV59" s="6"/>
      <c r="UKW59" s="6"/>
      <c r="UKX59" s="6"/>
      <c r="UKY59" s="6"/>
      <c r="UKZ59" s="6"/>
      <c r="ULA59" s="6"/>
      <c r="ULB59" s="6"/>
      <c r="ULC59" s="6"/>
      <c r="ULD59" s="6"/>
      <c r="ULE59" s="6"/>
      <c r="ULF59" s="6"/>
      <c r="ULG59" s="6"/>
      <c r="ULH59" s="6"/>
      <c r="ULI59" s="6"/>
      <c r="ULJ59" s="6"/>
      <c r="ULK59" s="6"/>
      <c r="ULL59" s="6"/>
      <c r="ULM59" s="6"/>
      <c r="ULN59" s="6"/>
      <c r="ULO59" s="6"/>
      <c r="ULP59" s="6"/>
      <c r="ULQ59" s="6"/>
      <c r="ULR59" s="6"/>
      <c r="ULS59" s="6"/>
      <c r="ULT59" s="6"/>
      <c r="ULU59" s="6"/>
      <c r="ULV59" s="6"/>
      <c r="ULW59" s="6"/>
      <c r="ULX59" s="6"/>
      <c r="ULY59" s="6"/>
      <c r="ULZ59" s="6"/>
      <c r="UMA59" s="6"/>
      <c r="UMB59" s="6"/>
      <c r="UMC59" s="6"/>
      <c r="UMD59" s="6"/>
      <c r="UME59" s="6"/>
      <c r="UMF59" s="6"/>
      <c r="UMG59" s="6"/>
      <c r="UMH59" s="6"/>
      <c r="UMI59" s="6"/>
      <c r="UMJ59" s="6"/>
      <c r="UMK59" s="6"/>
      <c r="UML59" s="6"/>
      <c r="UMM59" s="6"/>
      <c r="UMN59" s="6"/>
      <c r="UMO59" s="6"/>
      <c r="UMP59" s="6"/>
      <c r="UMQ59" s="6"/>
      <c r="UMR59" s="6"/>
      <c r="UMS59" s="6"/>
      <c r="UMT59" s="6"/>
      <c r="UMU59" s="6"/>
      <c r="UMV59" s="6"/>
      <c r="UMW59" s="6"/>
      <c r="UMX59" s="6"/>
      <c r="UMY59" s="6"/>
      <c r="UMZ59" s="6"/>
      <c r="UNA59" s="6"/>
      <c r="UNB59" s="6"/>
      <c r="UNC59" s="6"/>
      <c r="UND59" s="6"/>
      <c r="UNE59" s="6"/>
      <c r="UNF59" s="6"/>
      <c r="UNG59" s="6"/>
      <c r="UNH59" s="6"/>
      <c r="UNI59" s="6"/>
      <c r="UNJ59" s="6"/>
      <c r="UNK59" s="6"/>
      <c r="UNL59" s="6"/>
      <c r="UNM59" s="6"/>
      <c r="UNN59" s="6"/>
      <c r="UNO59" s="6"/>
      <c r="UNP59" s="6"/>
      <c r="UNQ59" s="6"/>
      <c r="UNR59" s="6"/>
      <c r="UNS59" s="6"/>
      <c r="UNT59" s="6"/>
      <c r="UNU59" s="6"/>
      <c r="UNV59" s="6"/>
      <c r="UNW59" s="6"/>
      <c r="UNX59" s="6"/>
      <c r="UNY59" s="6"/>
      <c r="UNZ59" s="6"/>
      <c r="UOA59" s="6"/>
      <c r="UOB59" s="6"/>
      <c r="UOC59" s="6"/>
      <c r="UOD59" s="6"/>
      <c r="UOE59" s="6"/>
      <c r="UOF59" s="6"/>
      <c r="UOG59" s="6"/>
      <c r="UOH59" s="6"/>
      <c r="UOI59" s="6"/>
      <c r="UOJ59" s="6"/>
      <c r="UOK59" s="6"/>
      <c r="UOL59" s="6"/>
      <c r="UOM59" s="6"/>
      <c r="UON59" s="6"/>
      <c r="UOO59" s="6"/>
      <c r="UOP59" s="6"/>
      <c r="UOQ59" s="6"/>
      <c r="UOR59" s="6"/>
      <c r="UOS59" s="6"/>
      <c r="UOT59" s="6"/>
      <c r="UOU59" s="6"/>
      <c r="UOV59" s="6"/>
      <c r="UOW59" s="6"/>
      <c r="UOX59" s="6"/>
      <c r="UOY59" s="6"/>
      <c r="UOZ59" s="6"/>
      <c r="UPA59" s="6"/>
      <c r="UPB59" s="6"/>
      <c r="UPC59" s="6"/>
      <c r="UPD59" s="6"/>
      <c r="UPE59" s="6"/>
      <c r="UPF59" s="6"/>
      <c r="UPG59" s="6"/>
      <c r="UPH59" s="6"/>
      <c r="UPI59" s="6"/>
      <c r="UPJ59" s="6"/>
      <c r="UPK59" s="6"/>
      <c r="UPL59" s="6"/>
      <c r="UPM59" s="6"/>
      <c r="UPN59" s="6"/>
      <c r="UPO59" s="6"/>
      <c r="UPP59" s="6"/>
      <c r="UPQ59" s="6"/>
      <c r="UPR59" s="6"/>
      <c r="UPS59" s="6"/>
      <c r="UPT59" s="6"/>
      <c r="UPU59" s="6"/>
      <c r="UPV59" s="6"/>
      <c r="UPW59" s="6"/>
      <c r="UPX59" s="6"/>
      <c r="UPY59" s="6"/>
      <c r="UPZ59" s="6"/>
      <c r="UQA59" s="6"/>
      <c r="UQB59" s="6"/>
      <c r="UQC59" s="6"/>
      <c r="UQD59" s="6"/>
      <c r="UQE59" s="6"/>
      <c r="UQF59" s="6"/>
      <c r="UQG59" s="6"/>
      <c r="UQH59" s="6"/>
      <c r="UQI59" s="6"/>
      <c r="UQJ59" s="6"/>
      <c r="UQK59" s="6"/>
      <c r="UQL59" s="6"/>
      <c r="UQM59" s="6"/>
      <c r="UQN59" s="6"/>
      <c r="UQO59" s="6"/>
      <c r="UQP59" s="6"/>
      <c r="UQQ59" s="6"/>
      <c r="UQR59" s="6"/>
      <c r="UQS59" s="6"/>
      <c r="UQT59" s="6"/>
      <c r="UQU59" s="6"/>
      <c r="UQV59" s="6"/>
      <c r="UQW59" s="6"/>
      <c r="UQX59" s="6"/>
      <c r="UQY59" s="6"/>
      <c r="UQZ59" s="6"/>
      <c r="URA59" s="6"/>
      <c r="URB59" s="6"/>
      <c r="URC59" s="6"/>
      <c r="URD59" s="6"/>
      <c r="URE59" s="6"/>
      <c r="URF59" s="6"/>
      <c r="URG59" s="6"/>
      <c r="URH59" s="6"/>
      <c r="URI59" s="6"/>
      <c r="URJ59" s="6"/>
      <c r="URK59" s="6"/>
      <c r="URL59" s="6"/>
      <c r="URM59" s="6"/>
      <c r="URN59" s="6"/>
      <c r="URO59" s="6"/>
      <c r="URP59" s="6"/>
      <c r="URQ59" s="6"/>
      <c r="URR59" s="6"/>
      <c r="URS59" s="6"/>
      <c r="URT59" s="6"/>
      <c r="URU59" s="6"/>
      <c r="URV59" s="6"/>
      <c r="URW59" s="6"/>
      <c r="URX59" s="6"/>
      <c r="URY59" s="6"/>
      <c r="URZ59" s="6"/>
      <c r="USA59" s="6"/>
      <c r="USB59" s="6"/>
      <c r="USC59" s="6"/>
      <c r="USD59" s="6"/>
      <c r="USE59" s="6"/>
      <c r="USF59" s="6"/>
      <c r="USG59" s="6"/>
      <c r="USH59" s="6"/>
      <c r="USI59" s="6"/>
      <c r="USJ59" s="6"/>
      <c r="USK59" s="6"/>
      <c r="USL59" s="6"/>
      <c r="USM59" s="6"/>
      <c r="USN59" s="6"/>
      <c r="USO59" s="6"/>
      <c r="USP59" s="6"/>
      <c r="USQ59" s="6"/>
      <c r="USR59" s="6"/>
      <c r="USS59" s="6"/>
      <c r="UST59" s="6"/>
      <c r="USU59" s="6"/>
      <c r="USV59" s="6"/>
      <c r="USW59" s="6"/>
      <c r="USX59" s="6"/>
      <c r="USY59" s="6"/>
      <c r="USZ59" s="6"/>
      <c r="UTA59" s="6"/>
      <c r="UTB59" s="6"/>
      <c r="UTC59" s="6"/>
      <c r="UTD59" s="6"/>
      <c r="UTE59" s="6"/>
      <c r="UTF59" s="6"/>
      <c r="UTG59" s="6"/>
      <c r="UTH59" s="6"/>
      <c r="UTI59" s="6"/>
      <c r="UTJ59" s="6"/>
      <c r="UTK59" s="6"/>
      <c r="UTL59" s="6"/>
      <c r="UTM59" s="6"/>
      <c r="UTN59" s="6"/>
      <c r="UTO59" s="6"/>
      <c r="UTP59" s="6"/>
      <c r="UTQ59" s="6"/>
      <c r="UTR59" s="6"/>
      <c r="UTS59" s="6"/>
      <c r="UTT59" s="6"/>
      <c r="UTU59" s="6"/>
      <c r="UTV59" s="6"/>
      <c r="UTW59" s="6"/>
      <c r="UTX59" s="6"/>
      <c r="UTY59" s="6"/>
      <c r="UTZ59" s="6"/>
      <c r="UUA59" s="6"/>
      <c r="UUB59" s="6"/>
      <c r="UUC59" s="6"/>
      <c r="UUD59" s="6"/>
      <c r="UUE59" s="6"/>
      <c r="UUF59" s="6"/>
      <c r="UUG59" s="6"/>
      <c r="UUH59" s="6"/>
      <c r="UUI59" s="6"/>
      <c r="UUJ59" s="6"/>
      <c r="UUK59" s="6"/>
      <c r="UUL59" s="6"/>
      <c r="UUM59" s="6"/>
      <c r="UUN59" s="6"/>
      <c r="UUO59" s="6"/>
      <c r="UUP59" s="6"/>
      <c r="UUQ59" s="6"/>
      <c r="UUR59" s="6"/>
      <c r="UUS59" s="6"/>
      <c r="UUT59" s="6"/>
      <c r="UUU59" s="6"/>
      <c r="UUV59" s="6"/>
      <c r="UUW59" s="6"/>
      <c r="UUX59" s="6"/>
      <c r="UUY59" s="6"/>
      <c r="UUZ59" s="6"/>
      <c r="UVA59" s="6"/>
      <c r="UVB59" s="6"/>
      <c r="UVC59" s="6"/>
      <c r="UVD59" s="6"/>
      <c r="UVE59" s="6"/>
      <c r="UVF59" s="6"/>
      <c r="UVG59" s="6"/>
      <c r="UVH59" s="6"/>
      <c r="UVI59" s="6"/>
      <c r="UVJ59" s="6"/>
      <c r="UVK59" s="6"/>
      <c r="UVL59" s="6"/>
      <c r="UVM59" s="6"/>
      <c r="UVN59" s="6"/>
      <c r="UVO59" s="6"/>
      <c r="UVP59" s="6"/>
      <c r="UVQ59" s="6"/>
      <c r="UVR59" s="6"/>
      <c r="UVS59" s="6"/>
      <c r="UVT59" s="6"/>
      <c r="UVU59" s="6"/>
      <c r="UVV59" s="6"/>
      <c r="UVW59" s="6"/>
      <c r="UVX59" s="6"/>
      <c r="UVY59" s="6"/>
      <c r="UVZ59" s="6"/>
      <c r="UWA59" s="6"/>
      <c r="UWB59" s="6"/>
      <c r="UWC59" s="6"/>
      <c r="UWD59" s="6"/>
      <c r="UWE59" s="6"/>
      <c r="UWF59" s="6"/>
      <c r="UWG59" s="6"/>
      <c r="UWH59" s="6"/>
      <c r="UWI59" s="6"/>
      <c r="UWJ59" s="6"/>
      <c r="UWK59" s="6"/>
      <c r="UWL59" s="6"/>
      <c r="UWM59" s="6"/>
      <c r="UWN59" s="6"/>
      <c r="UWO59" s="6"/>
      <c r="UWP59" s="6"/>
      <c r="UWQ59" s="6"/>
      <c r="UWR59" s="6"/>
      <c r="UWS59" s="6"/>
      <c r="UWT59" s="6"/>
      <c r="UWU59" s="6"/>
      <c r="UWV59" s="6"/>
      <c r="UWW59" s="6"/>
      <c r="UWX59" s="6"/>
      <c r="UWY59" s="6"/>
      <c r="UWZ59" s="6"/>
      <c r="UXA59" s="6"/>
      <c r="UXB59" s="6"/>
      <c r="UXC59" s="6"/>
      <c r="UXD59" s="6"/>
      <c r="UXE59" s="6"/>
      <c r="UXF59" s="6"/>
      <c r="UXG59" s="6"/>
      <c r="UXH59" s="6"/>
      <c r="UXI59" s="6"/>
      <c r="UXJ59" s="6"/>
      <c r="UXK59" s="6"/>
      <c r="UXL59" s="6"/>
      <c r="UXM59" s="6"/>
      <c r="UXN59" s="6"/>
      <c r="UXO59" s="6"/>
      <c r="UXP59" s="6"/>
      <c r="UXQ59" s="6"/>
      <c r="UXR59" s="6"/>
      <c r="UXS59" s="6"/>
      <c r="UXT59" s="6"/>
      <c r="UXU59" s="6"/>
      <c r="UXV59" s="6"/>
      <c r="UXW59" s="6"/>
      <c r="UXX59" s="6"/>
      <c r="UXY59" s="6"/>
      <c r="UXZ59" s="6"/>
      <c r="UYA59" s="6"/>
      <c r="UYB59" s="6"/>
      <c r="UYC59" s="6"/>
      <c r="UYD59" s="6"/>
      <c r="UYE59" s="6"/>
      <c r="UYF59" s="6"/>
      <c r="UYG59" s="6"/>
      <c r="UYH59" s="6"/>
      <c r="UYI59" s="6"/>
      <c r="UYJ59" s="6"/>
      <c r="UYK59" s="6"/>
      <c r="UYL59" s="6"/>
      <c r="UYM59" s="6"/>
      <c r="UYN59" s="6"/>
      <c r="UYO59" s="6"/>
      <c r="UYP59" s="6"/>
      <c r="UYQ59" s="6"/>
      <c r="UYR59" s="6"/>
      <c r="UYS59" s="6"/>
      <c r="UYT59" s="6"/>
      <c r="UYU59" s="6"/>
      <c r="UYV59" s="6"/>
      <c r="UYW59" s="6"/>
      <c r="UYX59" s="6"/>
      <c r="UYY59" s="6"/>
      <c r="UYZ59" s="6"/>
      <c r="UZA59" s="6"/>
      <c r="UZB59" s="6"/>
      <c r="UZC59" s="6"/>
      <c r="UZD59" s="6"/>
      <c r="UZE59" s="6"/>
      <c r="UZF59" s="6"/>
      <c r="UZG59" s="6"/>
      <c r="UZH59" s="6"/>
      <c r="UZI59" s="6"/>
      <c r="UZJ59" s="6"/>
      <c r="UZK59" s="6"/>
      <c r="UZL59" s="6"/>
      <c r="UZM59" s="6"/>
      <c r="UZN59" s="6"/>
      <c r="UZO59" s="6"/>
      <c r="UZP59" s="6"/>
      <c r="UZQ59" s="6"/>
      <c r="UZR59" s="6"/>
      <c r="UZS59" s="6"/>
      <c r="UZT59" s="6"/>
      <c r="UZU59" s="6"/>
      <c r="UZV59" s="6"/>
      <c r="UZW59" s="6"/>
      <c r="UZX59" s="6"/>
      <c r="UZY59" s="6"/>
      <c r="UZZ59" s="6"/>
      <c r="VAA59" s="6"/>
      <c r="VAB59" s="6"/>
      <c r="VAC59" s="6"/>
      <c r="VAD59" s="6"/>
      <c r="VAE59" s="6"/>
      <c r="VAF59" s="6"/>
      <c r="VAG59" s="6"/>
      <c r="VAH59" s="6"/>
      <c r="VAI59" s="6"/>
      <c r="VAJ59" s="6"/>
      <c r="VAK59" s="6"/>
      <c r="VAL59" s="6"/>
      <c r="VAM59" s="6"/>
      <c r="VAN59" s="6"/>
      <c r="VAO59" s="6"/>
      <c r="VAP59" s="6"/>
      <c r="VAQ59" s="6"/>
      <c r="VAR59" s="6"/>
      <c r="VAS59" s="6"/>
      <c r="VAT59" s="6"/>
      <c r="VAU59" s="6"/>
      <c r="VAV59" s="6"/>
      <c r="VAW59" s="6"/>
      <c r="VAX59" s="6"/>
      <c r="VAY59" s="6"/>
      <c r="VAZ59" s="6"/>
      <c r="VBA59" s="6"/>
      <c r="VBB59" s="6"/>
      <c r="VBC59" s="6"/>
      <c r="VBD59" s="6"/>
      <c r="VBE59" s="6"/>
      <c r="VBF59" s="6"/>
      <c r="VBG59" s="6"/>
      <c r="VBH59" s="6"/>
      <c r="VBI59" s="6"/>
      <c r="VBJ59" s="6"/>
      <c r="VBK59" s="6"/>
      <c r="VBL59" s="6"/>
      <c r="VBM59" s="6"/>
      <c r="VBN59" s="6"/>
      <c r="VBO59" s="6"/>
      <c r="VBP59" s="6"/>
      <c r="VBQ59" s="6"/>
      <c r="VBR59" s="6"/>
      <c r="VBS59" s="6"/>
      <c r="VBT59" s="6"/>
      <c r="VBU59" s="6"/>
      <c r="VBV59" s="6"/>
      <c r="VBW59" s="6"/>
      <c r="VBX59" s="6"/>
      <c r="VBY59" s="6"/>
      <c r="VBZ59" s="6"/>
      <c r="VCA59" s="6"/>
      <c r="VCB59" s="6"/>
      <c r="VCC59" s="6"/>
      <c r="VCD59" s="6"/>
      <c r="VCE59" s="6"/>
      <c r="VCF59" s="6"/>
      <c r="VCG59" s="6"/>
      <c r="VCH59" s="6"/>
      <c r="VCI59" s="6"/>
      <c r="VCJ59" s="6"/>
      <c r="VCK59" s="6"/>
      <c r="VCL59" s="6"/>
      <c r="VCM59" s="6"/>
      <c r="VCN59" s="6"/>
      <c r="VCO59" s="6"/>
      <c r="VCP59" s="6"/>
      <c r="VCQ59" s="6"/>
      <c r="VCR59" s="6"/>
      <c r="VCS59" s="6"/>
      <c r="VCT59" s="6"/>
      <c r="VCU59" s="6"/>
      <c r="VCV59" s="6"/>
      <c r="VCW59" s="6"/>
      <c r="VCX59" s="6"/>
      <c r="VCY59" s="6"/>
      <c r="VCZ59" s="6"/>
      <c r="VDA59" s="6"/>
      <c r="VDB59" s="6"/>
      <c r="VDC59" s="6"/>
      <c r="VDD59" s="6"/>
      <c r="VDE59" s="6"/>
      <c r="VDF59" s="6"/>
      <c r="VDG59" s="6"/>
      <c r="VDH59" s="6"/>
      <c r="VDI59" s="6"/>
      <c r="VDJ59" s="6"/>
      <c r="VDK59" s="6"/>
      <c r="VDL59" s="6"/>
      <c r="VDM59" s="6"/>
      <c r="VDN59" s="6"/>
      <c r="VDO59" s="6"/>
      <c r="VDP59" s="6"/>
      <c r="VDQ59" s="6"/>
      <c r="VDR59" s="6"/>
      <c r="VDS59" s="6"/>
      <c r="VDT59" s="6"/>
      <c r="VDU59" s="6"/>
      <c r="VDV59" s="6"/>
      <c r="VDW59" s="6"/>
      <c r="VDX59" s="6"/>
      <c r="VDY59" s="6"/>
      <c r="VDZ59" s="6"/>
      <c r="VEA59" s="6"/>
      <c r="VEB59" s="6"/>
      <c r="VEC59" s="6"/>
      <c r="VED59" s="6"/>
      <c r="VEE59" s="6"/>
      <c r="VEF59" s="6"/>
      <c r="VEG59" s="6"/>
      <c r="VEH59" s="6"/>
      <c r="VEI59" s="6"/>
      <c r="VEJ59" s="6"/>
      <c r="VEK59" s="6"/>
      <c r="VEL59" s="6"/>
      <c r="VEM59" s="6"/>
      <c r="VEN59" s="6"/>
      <c r="VEO59" s="6"/>
      <c r="VEP59" s="6"/>
      <c r="VEQ59" s="6"/>
      <c r="VER59" s="6"/>
      <c r="VES59" s="6"/>
      <c r="VET59" s="6"/>
      <c r="VEU59" s="6"/>
      <c r="VEV59" s="6"/>
      <c r="VEW59" s="6"/>
      <c r="VEX59" s="6"/>
      <c r="VEY59" s="6"/>
      <c r="VEZ59" s="6"/>
      <c r="VFA59" s="6"/>
      <c r="VFB59" s="6"/>
      <c r="VFC59" s="6"/>
      <c r="VFD59" s="6"/>
      <c r="VFE59" s="6"/>
      <c r="VFF59" s="6"/>
      <c r="VFG59" s="6"/>
      <c r="VFH59" s="6"/>
      <c r="VFI59" s="6"/>
      <c r="VFJ59" s="6"/>
      <c r="VFK59" s="6"/>
      <c r="VFL59" s="6"/>
      <c r="VFM59" s="6"/>
      <c r="VFN59" s="6"/>
      <c r="VFO59" s="6"/>
      <c r="VFP59" s="6"/>
      <c r="VFQ59" s="6"/>
      <c r="VFR59" s="6"/>
      <c r="VFS59" s="6"/>
      <c r="VFT59" s="6"/>
      <c r="VFU59" s="6"/>
      <c r="VFV59" s="6"/>
      <c r="VFW59" s="6"/>
      <c r="VFX59" s="6"/>
      <c r="VFY59" s="6"/>
      <c r="VFZ59" s="6"/>
      <c r="VGA59" s="6"/>
      <c r="VGB59" s="6"/>
      <c r="VGC59" s="6"/>
      <c r="VGD59" s="6"/>
      <c r="VGE59" s="6"/>
      <c r="VGF59" s="6"/>
      <c r="VGG59" s="6"/>
      <c r="VGH59" s="6"/>
      <c r="VGI59" s="6"/>
      <c r="VGJ59" s="6"/>
      <c r="VGK59" s="6"/>
      <c r="VGL59" s="6"/>
      <c r="VGM59" s="6"/>
      <c r="VGN59" s="6"/>
      <c r="VGO59" s="6"/>
      <c r="VGP59" s="6"/>
      <c r="VGQ59" s="6"/>
      <c r="VGR59" s="6"/>
      <c r="VGS59" s="6"/>
      <c r="VGT59" s="6"/>
      <c r="VGU59" s="6"/>
      <c r="VGV59" s="6"/>
      <c r="VGW59" s="6"/>
      <c r="VGX59" s="6"/>
      <c r="VGY59" s="6"/>
      <c r="VGZ59" s="6"/>
      <c r="VHA59" s="6"/>
      <c r="VHB59" s="6"/>
      <c r="VHC59" s="6"/>
      <c r="VHD59" s="6"/>
      <c r="VHE59" s="6"/>
      <c r="VHF59" s="6"/>
      <c r="VHG59" s="6"/>
      <c r="VHH59" s="6"/>
      <c r="VHI59" s="6"/>
      <c r="VHJ59" s="6"/>
      <c r="VHK59" s="6"/>
      <c r="VHL59" s="6"/>
      <c r="VHM59" s="6"/>
      <c r="VHN59" s="6"/>
      <c r="VHO59" s="6"/>
      <c r="VHP59" s="6"/>
      <c r="VHQ59" s="6"/>
      <c r="VHR59" s="6"/>
      <c r="VHS59" s="6"/>
      <c r="VHT59" s="6"/>
      <c r="VHU59" s="6"/>
      <c r="VHV59" s="6"/>
      <c r="VHW59" s="6"/>
      <c r="VHX59" s="6"/>
      <c r="VHY59" s="6"/>
      <c r="VHZ59" s="6"/>
      <c r="VIA59" s="6"/>
      <c r="VIB59" s="6"/>
      <c r="VIC59" s="6"/>
      <c r="VID59" s="6"/>
      <c r="VIE59" s="6"/>
      <c r="VIF59" s="6"/>
      <c r="VIG59" s="6"/>
      <c r="VIH59" s="6"/>
      <c r="VII59" s="6"/>
      <c r="VIJ59" s="6"/>
      <c r="VIK59" s="6"/>
      <c r="VIL59" s="6"/>
      <c r="VIM59" s="6"/>
      <c r="VIN59" s="6"/>
      <c r="VIO59" s="6"/>
      <c r="VIP59" s="6"/>
      <c r="VIQ59" s="6"/>
      <c r="VIR59" s="6"/>
      <c r="VIS59" s="6"/>
      <c r="VIT59" s="6"/>
      <c r="VIU59" s="6"/>
      <c r="VIV59" s="6"/>
      <c r="VIW59" s="6"/>
      <c r="VIX59" s="6"/>
      <c r="VIY59" s="6"/>
      <c r="VIZ59" s="6"/>
      <c r="VJA59" s="6"/>
      <c r="VJB59" s="6"/>
      <c r="VJC59" s="6"/>
      <c r="VJD59" s="6"/>
      <c r="VJE59" s="6"/>
      <c r="VJF59" s="6"/>
      <c r="VJG59" s="6"/>
      <c r="VJH59" s="6"/>
      <c r="VJI59" s="6"/>
      <c r="VJJ59" s="6"/>
      <c r="VJK59" s="6"/>
      <c r="VJL59" s="6"/>
      <c r="VJM59" s="6"/>
      <c r="VJN59" s="6"/>
      <c r="VJO59" s="6"/>
      <c r="VJP59" s="6"/>
      <c r="VJQ59" s="6"/>
      <c r="VJR59" s="6"/>
      <c r="VJS59" s="6"/>
      <c r="VJT59" s="6"/>
      <c r="VJU59" s="6"/>
      <c r="VJV59" s="6"/>
      <c r="VJW59" s="6"/>
      <c r="VJX59" s="6"/>
      <c r="VJY59" s="6"/>
      <c r="VJZ59" s="6"/>
      <c r="VKA59" s="6"/>
      <c r="VKB59" s="6"/>
      <c r="VKC59" s="6"/>
      <c r="VKD59" s="6"/>
      <c r="VKE59" s="6"/>
      <c r="VKF59" s="6"/>
      <c r="VKG59" s="6"/>
      <c r="VKH59" s="6"/>
      <c r="VKI59" s="6"/>
      <c r="VKJ59" s="6"/>
      <c r="VKK59" s="6"/>
      <c r="VKL59" s="6"/>
      <c r="VKM59" s="6"/>
      <c r="VKN59" s="6"/>
      <c r="VKO59" s="6"/>
      <c r="VKP59" s="6"/>
      <c r="VKQ59" s="6"/>
      <c r="VKR59" s="6"/>
      <c r="VKS59" s="6"/>
      <c r="VKT59" s="6"/>
      <c r="VKU59" s="6"/>
      <c r="VKV59" s="6"/>
      <c r="VKW59" s="6"/>
      <c r="VKX59" s="6"/>
      <c r="VKY59" s="6"/>
      <c r="VKZ59" s="6"/>
      <c r="VLA59" s="6"/>
      <c r="VLB59" s="6"/>
      <c r="VLC59" s="6"/>
      <c r="VLD59" s="6"/>
      <c r="VLE59" s="6"/>
      <c r="VLF59" s="6"/>
      <c r="VLG59" s="6"/>
      <c r="VLH59" s="6"/>
      <c r="VLI59" s="6"/>
      <c r="VLJ59" s="6"/>
      <c r="VLK59" s="6"/>
      <c r="VLL59" s="6"/>
      <c r="VLM59" s="6"/>
      <c r="VLN59" s="6"/>
      <c r="VLO59" s="6"/>
      <c r="VLP59" s="6"/>
      <c r="VLQ59" s="6"/>
      <c r="VLR59" s="6"/>
      <c r="VLS59" s="6"/>
      <c r="VLT59" s="6"/>
      <c r="VLU59" s="6"/>
      <c r="VLV59" s="6"/>
      <c r="VLW59" s="6"/>
      <c r="VLX59" s="6"/>
      <c r="VLY59" s="6"/>
      <c r="VLZ59" s="6"/>
      <c r="VMA59" s="6"/>
      <c r="VMB59" s="6"/>
      <c r="VMC59" s="6"/>
      <c r="VMD59" s="6"/>
      <c r="VME59" s="6"/>
      <c r="VMF59" s="6"/>
      <c r="VMG59" s="6"/>
      <c r="VMH59" s="6"/>
      <c r="VMI59" s="6"/>
      <c r="VMJ59" s="6"/>
      <c r="VMK59" s="6"/>
      <c r="VML59" s="6"/>
      <c r="VMM59" s="6"/>
      <c r="VMN59" s="6"/>
      <c r="VMO59" s="6"/>
      <c r="VMP59" s="6"/>
      <c r="VMQ59" s="6"/>
      <c r="VMR59" s="6"/>
      <c r="VMS59" s="6"/>
      <c r="VMT59" s="6"/>
      <c r="VMU59" s="6"/>
      <c r="VMV59" s="6"/>
      <c r="VMW59" s="6"/>
      <c r="VMX59" s="6"/>
      <c r="VMY59" s="6"/>
      <c r="VMZ59" s="6"/>
      <c r="VNA59" s="6"/>
      <c r="VNB59" s="6"/>
      <c r="VNC59" s="6"/>
      <c r="VND59" s="6"/>
      <c r="VNE59" s="6"/>
      <c r="VNF59" s="6"/>
      <c r="VNG59" s="6"/>
      <c r="VNH59" s="6"/>
      <c r="VNI59" s="6"/>
      <c r="VNJ59" s="6"/>
      <c r="VNK59" s="6"/>
      <c r="VNL59" s="6"/>
      <c r="VNM59" s="6"/>
      <c r="VNN59" s="6"/>
      <c r="VNO59" s="6"/>
      <c r="VNP59" s="6"/>
      <c r="VNQ59" s="6"/>
      <c r="VNR59" s="6"/>
      <c r="VNS59" s="6"/>
      <c r="VNT59" s="6"/>
      <c r="VNU59" s="6"/>
      <c r="VNV59" s="6"/>
      <c r="VNW59" s="6"/>
      <c r="VNX59" s="6"/>
      <c r="VNY59" s="6"/>
      <c r="VNZ59" s="6"/>
      <c r="VOA59" s="6"/>
      <c r="VOB59" s="6"/>
      <c r="VOC59" s="6"/>
      <c r="VOD59" s="6"/>
      <c r="VOE59" s="6"/>
      <c r="VOF59" s="6"/>
      <c r="VOG59" s="6"/>
      <c r="VOH59" s="6"/>
      <c r="VOI59" s="6"/>
      <c r="VOJ59" s="6"/>
      <c r="VOK59" s="6"/>
      <c r="VOL59" s="6"/>
      <c r="VOM59" s="6"/>
      <c r="VON59" s="6"/>
      <c r="VOO59" s="6"/>
      <c r="VOP59" s="6"/>
      <c r="VOQ59" s="6"/>
      <c r="VOR59" s="6"/>
      <c r="VOS59" s="6"/>
      <c r="VOT59" s="6"/>
      <c r="VOU59" s="6"/>
      <c r="VOV59" s="6"/>
      <c r="VOW59" s="6"/>
      <c r="VOX59" s="6"/>
      <c r="VOY59" s="6"/>
      <c r="VOZ59" s="6"/>
      <c r="VPA59" s="6"/>
      <c r="VPB59" s="6"/>
      <c r="VPC59" s="6"/>
      <c r="VPD59" s="6"/>
      <c r="VPE59" s="6"/>
      <c r="VPF59" s="6"/>
      <c r="VPG59" s="6"/>
      <c r="VPH59" s="6"/>
      <c r="VPI59" s="6"/>
      <c r="VPJ59" s="6"/>
      <c r="VPK59" s="6"/>
      <c r="VPL59" s="6"/>
      <c r="VPM59" s="6"/>
      <c r="VPN59" s="6"/>
      <c r="VPO59" s="6"/>
      <c r="VPP59" s="6"/>
      <c r="VPQ59" s="6"/>
      <c r="VPR59" s="6"/>
      <c r="VPS59" s="6"/>
      <c r="VPT59" s="6"/>
      <c r="VPU59" s="6"/>
      <c r="VPV59" s="6"/>
      <c r="VPW59" s="6"/>
      <c r="VPX59" s="6"/>
      <c r="VPY59" s="6"/>
      <c r="VPZ59" s="6"/>
      <c r="VQA59" s="6"/>
      <c r="VQB59" s="6"/>
      <c r="VQC59" s="6"/>
      <c r="VQD59" s="6"/>
      <c r="VQE59" s="6"/>
      <c r="VQF59" s="6"/>
      <c r="VQG59" s="6"/>
      <c r="VQH59" s="6"/>
      <c r="VQI59" s="6"/>
      <c r="VQJ59" s="6"/>
      <c r="VQK59" s="6"/>
      <c r="VQL59" s="6"/>
      <c r="VQM59" s="6"/>
      <c r="VQN59" s="6"/>
      <c r="VQO59" s="6"/>
      <c r="VQP59" s="6"/>
      <c r="VQQ59" s="6"/>
      <c r="VQR59" s="6"/>
      <c r="VQS59" s="6"/>
      <c r="VQT59" s="6"/>
      <c r="VQU59" s="6"/>
      <c r="VQV59" s="6"/>
      <c r="VQW59" s="6"/>
      <c r="VQX59" s="6"/>
      <c r="VQY59" s="6"/>
      <c r="VQZ59" s="6"/>
      <c r="VRA59" s="6"/>
      <c r="VRB59" s="6"/>
      <c r="VRC59" s="6"/>
      <c r="VRD59" s="6"/>
      <c r="VRE59" s="6"/>
      <c r="VRF59" s="6"/>
      <c r="VRG59" s="6"/>
      <c r="VRH59" s="6"/>
      <c r="VRI59" s="6"/>
      <c r="VRJ59" s="6"/>
      <c r="VRK59" s="6"/>
      <c r="VRL59" s="6"/>
      <c r="VRM59" s="6"/>
      <c r="VRN59" s="6"/>
      <c r="VRO59" s="6"/>
      <c r="VRP59" s="6"/>
      <c r="VRQ59" s="6"/>
      <c r="VRR59" s="6"/>
      <c r="VRS59" s="6"/>
      <c r="VRT59" s="6"/>
      <c r="VRU59" s="6"/>
      <c r="VRV59" s="6"/>
      <c r="VRW59" s="6"/>
      <c r="VRX59" s="6"/>
      <c r="VRY59" s="6"/>
      <c r="VRZ59" s="6"/>
      <c r="VSA59" s="6"/>
      <c r="VSB59" s="6"/>
      <c r="VSC59" s="6"/>
      <c r="VSD59" s="6"/>
      <c r="VSE59" s="6"/>
      <c r="VSF59" s="6"/>
      <c r="VSG59" s="6"/>
      <c r="VSH59" s="6"/>
      <c r="VSI59" s="6"/>
      <c r="VSJ59" s="6"/>
      <c r="VSK59" s="6"/>
      <c r="VSL59" s="6"/>
      <c r="VSM59" s="6"/>
      <c r="VSN59" s="6"/>
      <c r="VSO59" s="6"/>
      <c r="VSP59" s="6"/>
      <c r="VSQ59" s="6"/>
      <c r="VSR59" s="6"/>
      <c r="VSS59" s="6"/>
      <c r="VST59" s="6"/>
      <c r="VSU59" s="6"/>
      <c r="VSV59" s="6"/>
      <c r="VSW59" s="6"/>
      <c r="VSX59" s="6"/>
      <c r="VSY59" s="6"/>
      <c r="VSZ59" s="6"/>
      <c r="VTA59" s="6"/>
      <c r="VTB59" s="6"/>
      <c r="VTC59" s="6"/>
      <c r="VTD59" s="6"/>
      <c r="VTE59" s="6"/>
      <c r="VTF59" s="6"/>
      <c r="VTG59" s="6"/>
      <c r="VTH59" s="6"/>
      <c r="VTI59" s="6"/>
      <c r="VTJ59" s="6"/>
      <c r="VTK59" s="6"/>
      <c r="VTL59" s="6"/>
      <c r="VTM59" s="6"/>
      <c r="VTN59" s="6"/>
      <c r="VTO59" s="6"/>
      <c r="VTP59" s="6"/>
      <c r="VTQ59" s="6"/>
      <c r="VTR59" s="6"/>
      <c r="VTS59" s="6"/>
      <c r="VTT59" s="6"/>
      <c r="VTU59" s="6"/>
      <c r="VTV59" s="6"/>
      <c r="VTW59" s="6"/>
      <c r="VTX59" s="6"/>
      <c r="VTY59" s="6"/>
      <c r="VTZ59" s="6"/>
      <c r="VUA59" s="6"/>
      <c r="VUB59" s="6"/>
      <c r="VUC59" s="6"/>
      <c r="VUD59" s="6"/>
      <c r="VUE59" s="6"/>
      <c r="VUF59" s="6"/>
      <c r="VUG59" s="6"/>
      <c r="VUH59" s="6"/>
      <c r="VUI59" s="6"/>
      <c r="VUJ59" s="6"/>
      <c r="VUK59" s="6"/>
      <c r="VUL59" s="6"/>
      <c r="VUM59" s="6"/>
      <c r="VUN59" s="6"/>
      <c r="VUO59" s="6"/>
      <c r="VUP59" s="6"/>
      <c r="VUQ59" s="6"/>
      <c r="VUR59" s="6"/>
      <c r="VUS59" s="6"/>
      <c r="VUT59" s="6"/>
      <c r="VUU59" s="6"/>
      <c r="VUV59" s="6"/>
      <c r="VUW59" s="6"/>
      <c r="VUX59" s="6"/>
      <c r="VUY59" s="6"/>
      <c r="VUZ59" s="6"/>
      <c r="VVA59" s="6"/>
      <c r="VVB59" s="6"/>
      <c r="VVC59" s="6"/>
      <c r="VVD59" s="6"/>
      <c r="VVE59" s="6"/>
      <c r="VVF59" s="6"/>
      <c r="VVG59" s="6"/>
      <c r="VVH59" s="6"/>
      <c r="VVI59" s="6"/>
      <c r="VVJ59" s="6"/>
      <c r="VVK59" s="6"/>
      <c r="VVL59" s="6"/>
      <c r="VVM59" s="6"/>
      <c r="VVN59" s="6"/>
      <c r="VVO59" s="6"/>
      <c r="VVP59" s="6"/>
      <c r="VVQ59" s="6"/>
      <c r="VVR59" s="6"/>
      <c r="VVS59" s="6"/>
      <c r="VVT59" s="6"/>
      <c r="VVU59" s="6"/>
      <c r="VVV59" s="6"/>
      <c r="VVW59" s="6"/>
      <c r="VVX59" s="6"/>
      <c r="VVY59" s="6"/>
      <c r="VVZ59" s="6"/>
      <c r="VWA59" s="6"/>
      <c r="VWB59" s="6"/>
      <c r="VWC59" s="6"/>
      <c r="VWD59" s="6"/>
      <c r="VWE59" s="6"/>
      <c r="VWF59" s="6"/>
      <c r="VWG59" s="6"/>
      <c r="VWH59" s="6"/>
      <c r="VWI59" s="6"/>
      <c r="VWJ59" s="6"/>
      <c r="VWK59" s="6"/>
      <c r="VWL59" s="6"/>
      <c r="VWM59" s="6"/>
      <c r="VWN59" s="6"/>
      <c r="VWO59" s="6"/>
      <c r="VWP59" s="6"/>
      <c r="VWQ59" s="6"/>
      <c r="VWR59" s="6"/>
      <c r="VWS59" s="6"/>
      <c r="VWT59" s="6"/>
      <c r="VWU59" s="6"/>
      <c r="VWV59" s="6"/>
      <c r="VWW59" s="6"/>
      <c r="VWX59" s="6"/>
      <c r="VWY59" s="6"/>
      <c r="VWZ59" s="6"/>
      <c r="VXA59" s="6"/>
      <c r="VXB59" s="6"/>
      <c r="VXC59" s="6"/>
      <c r="VXD59" s="6"/>
      <c r="VXE59" s="6"/>
      <c r="VXF59" s="6"/>
      <c r="VXG59" s="6"/>
      <c r="VXH59" s="6"/>
      <c r="VXI59" s="6"/>
      <c r="VXJ59" s="6"/>
      <c r="VXK59" s="6"/>
      <c r="VXL59" s="6"/>
      <c r="VXM59" s="6"/>
      <c r="VXN59" s="6"/>
      <c r="VXO59" s="6"/>
      <c r="VXP59" s="6"/>
      <c r="VXQ59" s="6"/>
      <c r="VXR59" s="6"/>
      <c r="VXS59" s="6"/>
      <c r="VXT59" s="6"/>
      <c r="VXU59" s="6"/>
      <c r="VXV59" s="6"/>
      <c r="VXW59" s="6"/>
      <c r="VXX59" s="6"/>
      <c r="VXY59" s="6"/>
      <c r="VXZ59" s="6"/>
      <c r="VYA59" s="6"/>
      <c r="VYB59" s="6"/>
      <c r="VYC59" s="6"/>
      <c r="VYD59" s="6"/>
      <c r="VYE59" s="6"/>
      <c r="VYF59" s="6"/>
      <c r="VYG59" s="6"/>
      <c r="VYH59" s="6"/>
      <c r="VYI59" s="6"/>
      <c r="VYJ59" s="6"/>
      <c r="VYK59" s="6"/>
      <c r="VYL59" s="6"/>
      <c r="VYM59" s="6"/>
      <c r="VYN59" s="6"/>
      <c r="VYO59" s="6"/>
      <c r="VYP59" s="6"/>
      <c r="VYQ59" s="6"/>
      <c r="VYR59" s="6"/>
      <c r="VYS59" s="6"/>
      <c r="VYT59" s="6"/>
      <c r="VYU59" s="6"/>
      <c r="VYV59" s="6"/>
      <c r="VYW59" s="6"/>
      <c r="VYX59" s="6"/>
      <c r="VYY59" s="6"/>
      <c r="VYZ59" s="6"/>
      <c r="VZA59" s="6"/>
      <c r="VZB59" s="6"/>
      <c r="VZC59" s="6"/>
      <c r="VZD59" s="6"/>
      <c r="VZE59" s="6"/>
      <c r="VZF59" s="6"/>
      <c r="VZG59" s="6"/>
      <c r="VZH59" s="6"/>
      <c r="VZI59" s="6"/>
      <c r="VZJ59" s="6"/>
      <c r="VZK59" s="6"/>
      <c r="VZL59" s="6"/>
      <c r="VZM59" s="6"/>
      <c r="VZN59" s="6"/>
      <c r="VZO59" s="6"/>
      <c r="VZP59" s="6"/>
      <c r="VZQ59" s="6"/>
      <c r="VZR59" s="6"/>
      <c r="VZS59" s="6"/>
      <c r="VZT59" s="6"/>
      <c r="VZU59" s="6"/>
      <c r="VZV59" s="6"/>
      <c r="VZW59" s="6"/>
      <c r="VZX59" s="6"/>
      <c r="VZY59" s="6"/>
      <c r="VZZ59" s="6"/>
      <c r="WAA59" s="6"/>
      <c r="WAB59" s="6"/>
      <c r="WAC59" s="6"/>
      <c r="WAD59" s="6"/>
      <c r="WAE59" s="6"/>
      <c r="WAF59" s="6"/>
      <c r="WAG59" s="6"/>
      <c r="WAH59" s="6"/>
      <c r="WAI59" s="6"/>
      <c r="WAJ59" s="6"/>
      <c r="WAK59" s="6"/>
      <c r="WAL59" s="6"/>
      <c r="WAM59" s="6"/>
      <c r="WAN59" s="6"/>
      <c r="WAO59" s="6"/>
      <c r="WAP59" s="6"/>
      <c r="WAQ59" s="6"/>
      <c r="WAR59" s="6"/>
      <c r="WAS59" s="6"/>
      <c r="WAT59" s="6"/>
      <c r="WAU59" s="6"/>
      <c r="WAV59" s="6"/>
      <c r="WAW59" s="6"/>
      <c r="WAX59" s="6"/>
      <c r="WAY59" s="6"/>
      <c r="WAZ59" s="6"/>
      <c r="WBA59" s="6"/>
      <c r="WBB59" s="6"/>
      <c r="WBC59" s="6"/>
      <c r="WBD59" s="6"/>
      <c r="WBE59" s="6"/>
      <c r="WBF59" s="6"/>
      <c r="WBG59" s="6"/>
      <c r="WBH59" s="6"/>
      <c r="WBI59" s="6"/>
      <c r="WBJ59" s="6"/>
      <c r="WBK59" s="6"/>
      <c r="WBL59" s="6"/>
      <c r="WBM59" s="6"/>
      <c r="WBN59" s="6"/>
      <c r="WBO59" s="6"/>
      <c r="WBP59" s="6"/>
      <c r="WBQ59" s="6"/>
      <c r="WBR59" s="6"/>
      <c r="WBS59" s="6"/>
      <c r="WBT59" s="6"/>
      <c r="WBU59" s="6"/>
      <c r="WBV59" s="6"/>
      <c r="WBW59" s="6"/>
      <c r="WBX59" s="6"/>
      <c r="WBY59" s="6"/>
      <c r="WBZ59" s="6"/>
      <c r="WCA59" s="6"/>
      <c r="WCB59" s="6"/>
      <c r="WCC59" s="6"/>
      <c r="WCD59" s="6"/>
      <c r="WCE59" s="6"/>
      <c r="WCF59" s="6"/>
      <c r="WCG59" s="6"/>
      <c r="WCH59" s="6"/>
      <c r="WCI59" s="6"/>
      <c r="WCJ59" s="6"/>
      <c r="WCK59" s="6"/>
      <c r="WCL59" s="6"/>
      <c r="WCM59" s="6"/>
      <c r="WCN59" s="6"/>
      <c r="WCO59" s="6"/>
      <c r="WCP59" s="6"/>
      <c r="WCQ59" s="6"/>
      <c r="WCR59" s="6"/>
      <c r="WCS59" s="6"/>
      <c r="WCT59" s="6"/>
      <c r="WCU59" s="6"/>
      <c r="WCV59" s="6"/>
      <c r="WCW59" s="6"/>
      <c r="WCX59" s="6"/>
      <c r="WCY59" s="6"/>
      <c r="WCZ59" s="6"/>
      <c r="WDA59" s="6"/>
      <c r="WDB59" s="6"/>
      <c r="WDC59" s="6"/>
      <c r="WDD59" s="6"/>
      <c r="WDE59" s="6"/>
      <c r="WDF59" s="6"/>
      <c r="WDG59" s="6"/>
      <c r="WDH59" s="6"/>
      <c r="WDI59" s="6"/>
      <c r="WDJ59" s="6"/>
      <c r="WDK59" s="6"/>
      <c r="WDL59" s="6"/>
      <c r="WDM59" s="6"/>
      <c r="WDN59" s="6"/>
      <c r="WDO59" s="6"/>
      <c r="WDP59" s="6"/>
      <c r="WDQ59" s="6"/>
      <c r="WDR59" s="6"/>
      <c r="WDS59" s="6"/>
      <c r="WDT59" s="6"/>
      <c r="WDU59" s="6"/>
      <c r="WDV59" s="6"/>
      <c r="WDW59" s="6"/>
      <c r="WDX59" s="6"/>
      <c r="WDY59" s="6"/>
      <c r="WDZ59" s="6"/>
      <c r="WEA59" s="6"/>
      <c r="WEB59" s="6"/>
      <c r="WEC59" s="6"/>
      <c r="WED59" s="6"/>
      <c r="WEE59" s="6"/>
      <c r="WEF59" s="6"/>
      <c r="WEG59" s="6"/>
      <c r="WEH59" s="6"/>
      <c r="WEI59" s="6"/>
      <c r="WEJ59" s="6"/>
      <c r="WEK59" s="6"/>
      <c r="WEL59" s="6"/>
      <c r="WEM59" s="6"/>
      <c r="WEN59" s="6"/>
      <c r="WEO59" s="6"/>
      <c r="WEP59" s="6"/>
      <c r="WEQ59" s="6"/>
      <c r="WER59" s="6"/>
      <c r="WES59" s="6"/>
      <c r="WET59" s="6"/>
      <c r="WEU59" s="6"/>
      <c r="WEV59" s="6"/>
      <c r="WEW59" s="6"/>
      <c r="WEX59" s="6"/>
      <c r="WEY59" s="6"/>
      <c r="WEZ59" s="6"/>
      <c r="WFA59" s="6"/>
      <c r="WFB59" s="6"/>
      <c r="WFC59" s="6"/>
      <c r="WFD59" s="6"/>
      <c r="WFE59" s="6"/>
      <c r="WFF59" s="6"/>
      <c r="WFG59" s="6"/>
      <c r="WFH59" s="6"/>
      <c r="WFI59" s="6"/>
      <c r="WFJ59" s="6"/>
      <c r="WFK59" s="6"/>
      <c r="WFL59" s="6"/>
      <c r="WFM59" s="6"/>
      <c r="WFN59" s="6"/>
      <c r="WFO59" s="6"/>
      <c r="WFP59" s="6"/>
      <c r="WFQ59" s="6"/>
      <c r="WFR59" s="6"/>
      <c r="WFS59" s="6"/>
      <c r="WFT59" s="6"/>
      <c r="WFU59" s="6"/>
      <c r="WFV59" s="6"/>
      <c r="WFW59" s="6"/>
      <c r="WFX59" s="6"/>
      <c r="WFY59" s="6"/>
      <c r="WFZ59" s="6"/>
      <c r="WGA59" s="6"/>
      <c r="WGB59" s="6"/>
      <c r="WGC59" s="6"/>
      <c r="WGD59" s="6"/>
      <c r="WGE59" s="6"/>
      <c r="WGF59" s="6"/>
      <c r="WGG59" s="6"/>
      <c r="WGH59" s="6"/>
      <c r="WGI59" s="6"/>
      <c r="WGJ59" s="6"/>
      <c r="WGK59" s="6"/>
      <c r="WGL59" s="6"/>
      <c r="WGM59" s="6"/>
      <c r="WGN59" s="6"/>
      <c r="WGO59" s="6"/>
      <c r="WGP59" s="6"/>
      <c r="WGQ59" s="6"/>
      <c r="WGR59" s="6"/>
      <c r="WGS59" s="6"/>
      <c r="WGT59" s="6"/>
      <c r="WGU59" s="6"/>
      <c r="WGV59" s="6"/>
      <c r="WGW59" s="6"/>
      <c r="WGX59" s="6"/>
      <c r="WGY59" s="6"/>
      <c r="WGZ59" s="6"/>
      <c r="WHA59" s="6"/>
      <c r="WHB59" s="6"/>
      <c r="WHC59" s="6"/>
      <c r="WHD59" s="6"/>
      <c r="WHE59" s="6"/>
      <c r="WHF59" s="6"/>
      <c r="WHG59" s="6"/>
      <c r="WHH59" s="6"/>
      <c r="WHI59" s="6"/>
      <c r="WHJ59" s="6"/>
      <c r="WHK59" s="6"/>
      <c r="WHL59" s="6"/>
      <c r="WHM59" s="6"/>
      <c r="WHN59" s="6"/>
      <c r="WHO59" s="6"/>
      <c r="WHP59" s="6"/>
      <c r="WHQ59" s="6"/>
      <c r="WHR59" s="6"/>
      <c r="WHS59" s="6"/>
      <c r="WHT59" s="6"/>
      <c r="WHU59" s="6"/>
      <c r="WHV59" s="6"/>
      <c r="WHW59" s="6"/>
      <c r="WHX59" s="6"/>
      <c r="WHY59" s="6"/>
      <c r="WHZ59" s="6"/>
      <c r="WIA59" s="6"/>
      <c r="WIB59" s="6"/>
      <c r="WIC59" s="6"/>
      <c r="WID59" s="6"/>
      <c r="WIE59" s="6"/>
      <c r="WIF59" s="6"/>
      <c r="WIG59" s="6"/>
      <c r="WIH59" s="6"/>
      <c r="WII59" s="6"/>
      <c r="WIJ59" s="6"/>
      <c r="WIK59" s="6"/>
      <c r="WIL59" s="6"/>
      <c r="WIM59" s="6"/>
      <c r="WIN59" s="6"/>
      <c r="WIO59" s="6"/>
      <c r="WIP59" s="6"/>
      <c r="WIQ59" s="6"/>
      <c r="WIR59" s="6"/>
      <c r="WIS59" s="6"/>
      <c r="WIT59" s="6"/>
      <c r="WIU59" s="6"/>
      <c r="WIV59" s="6"/>
      <c r="WIW59" s="6"/>
      <c r="WIX59" s="6"/>
      <c r="WIY59" s="6"/>
      <c r="WIZ59" s="6"/>
      <c r="WJA59" s="6"/>
      <c r="WJB59" s="6"/>
      <c r="WJC59" s="6"/>
      <c r="WJD59" s="6"/>
      <c r="WJE59" s="6"/>
      <c r="WJF59" s="6"/>
      <c r="WJG59" s="6"/>
      <c r="WJH59" s="6"/>
      <c r="WJI59" s="6"/>
      <c r="WJJ59" s="6"/>
      <c r="WJK59" s="6"/>
      <c r="WJL59" s="6"/>
      <c r="WJM59" s="6"/>
      <c r="WJN59" s="6"/>
      <c r="WJO59" s="6"/>
      <c r="WJP59" s="6"/>
      <c r="WJQ59" s="6"/>
      <c r="WJR59" s="6"/>
      <c r="WJS59" s="6"/>
      <c r="WJT59" s="6"/>
      <c r="WJU59" s="6"/>
      <c r="WJV59" s="6"/>
      <c r="WJW59" s="6"/>
      <c r="WJX59" s="6"/>
      <c r="WJY59" s="6"/>
      <c r="WJZ59" s="6"/>
      <c r="WKA59" s="6"/>
      <c r="WKB59" s="6"/>
      <c r="WKC59" s="6"/>
      <c r="WKD59" s="6"/>
      <c r="WKE59" s="6"/>
      <c r="WKF59" s="6"/>
      <c r="WKG59" s="6"/>
      <c r="WKH59" s="6"/>
      <c r="WKI59" s="6"/>
      <c r="WKJ59" s="6"/>
      <c r="WKK59" s="6"/>
      <c r="WKL59" s="6"/>
      <c r="WKM59" s="6"/>
      <c r="WKN59" s="6"/>
      <c r="WKO59" s="6"/>
      <c r="WKP59" s="6"/>
      <c r="WKQ59" s="6"/>
      <c r="WKR59" s="6"/>
      <c r="WKS59" s="6"/>
      <c r="WKT59" s="6"/>
      <c r="WKU59" s="6"/>
      <c r="WKV59" s="6"/>
      <c r="WKW59" s="6"/>
      <c r="WKX59" s="6"/>
      <c r="WKY59" s="6"/>
      <c r="WKZ59" s="6"/>
      <c r="WLA59" s="6"/>
      <c r="WLB59" s="6"/>
      <c r="WLC59" s="6"/>
      <c r="WLD59" s="6"/>
      <c r="WLE59" s="6"/>
      <c r="WLF59" s="6"/>
      <c r="WLG59" s="6"/>
      <c r="WLH59" s="6"/>
      <c r="WLI59" s="6"/>
      <c r="WLJ59" s="6"/>
      <c r="WLK59" s="6"/>
      <c r="WLL59" s="6"/>
      <c r="WLM59" s="6"/>
      <c r="WLN59" s="6"/>
      <c r="WLO59" s="6"/>
      <c r="WLP59" s="6"/>
      <c r="WLQ59" s="6"/>
      <c r="WLR59" s="6"/>
      <c r="WLS59" s="6"/>
      <c r="WLT59" s="6"/>
      <c r="WLU59" s="6"/>
      <c r="WLV59" s="6"/>
      <c r="WLW59" s="6"/>
      <c r="WLX59" s="6"/>
      <c r="WLY59" s="6"/>
      <c r="WLZ59" s="6"/>
      <c r="WMA59" s="6"/>
      <c r="WMB59" s="6"/>
      <c r="WMC59" s="6"/>
      <c r="WMD59" s="6"/>
      <c r="WME59" s="6"/>
      <c r="WMF59" s="6"/>
      <c r="WMG59" s="6"/>
      <c r="WMH59" s="6"/>
      <c r="WMI59" s="6"/>
      <c r="WMJ59" s="6"/>
      <c r="WMK59" s="6"/>
      <c r="WML59" s="6"/>
      <c r="WMM59" s="6"/>
      <c r="WMN59" s="6"/>
      <c r="WMO59" s="6"/>
      <c r="WMP59" s="6"/>
      <c r="WMQ59" s="6"/>
      <c r="WMR59" s="6"/>
      <c r="WMS59" s="6"/>
      <c r="WMT59" s="6"/>
      <c r="WMU59" s="6"/>
      <c r="WMV59" s="6"/>
      <c r="WMW59" s="6"/>
      <c r="WMX59" s="6"/>
      <c r="WMY59" s="6"/>
      <c r="WMZ59" s="6"/>
      <c r="WNA59" s="6"/>
      <c r="WNB59" s="6"/>
      <c r="WNC59" s="6"/>
      <c r="WND59" s="6"/>
      <c r="WNE59" s="6"/>
      <c r="WNF59" s="6"/>
      <c r="WNG59" s="6"/>
      <c r="WNH59" s="6"/>
      <c r="WNI59" s="6"/>
      <c r="WNJ59" s="6"/>
      <c r="WNK59" s="6"/>
      <c r="WNL59" s="6"/>
      <c r="WNM59" s="6"/>
      <c r="WNN59" s="6"/>
      <c r="WNO59" s="6"/>
      <c r="WNP59" s="6"/>
      <c r="WNQ59" s="6"/>
      <c r="WNR59" s="6"/>
      <c r="WNS59" s="6"/>
      <c r="WNT59" s="6"/>
      <c r="WNU59" s="6"/>
      <c r="WNV59" s="6"/>
      <c r="WNW59" s="6"/>
      <c r="WNX59" s="6"/>
      <c r="WNY59" s="6"/>
      <c r="WNZ59" s="6"/>
      <c r="WOA59" s="6"/>
      <c r="WOB59" s="6"/>
      <c r="WOC59" s="6"/>
      <c r="WOD59" s="6"/>
      <c r="WOE59" s="6"/>
      <c r="WOF59" s="6"/>
      <c r="WOG59" s="6"/>
      <c r="WOH59" s="6"/>
      <c r="WOI59" s="6"/>
      <c r="WOJ59" s="6"/>
      <c r="WOK59" s="6"/>
      <c r="WOL59" s="6"/>
      <c r="WOM59" s="6"/>
      <c r="WON59" s="6"/>
      <c r="WOO59" s="6"/>
      <c r="WOP59" s="6"/>
      <c r="WOQ59" s="6"/>
      <c r="WOR59" s="6"/>
      <c r="WOS59" s="6"/>
      <c r="WOT59" s="6"/>
      <c r="WOU59" s="6"/>
      <c r="WOV59" s="6"/>
      <c r="WOW59" s="6"/>
      <c r="WOX59" s="6"/>
      <c r="WOY59" s="6"/>
      <c r="WOZ59" s="6"/>
      <c r="WPA59" s="6"/>
      <c r="WPB59" s="6"/>
      <c r="WPC59" s="6"/>
      <c r="WPD59" s="6"/>
      <c r="WPE59" s="6"/>
      <c r="WPF59" s="6"/>
      <c r="WPG59" s="6"/>
      <c r="WPH59" s="6"/>
      <c r="WPI59" s="6"/>
      <c r="WPJ59" s="6"/>
      <c r="WPK59" s="6"/>
      <c r="WPL59" s="6"/>
      <c r="WPM59" s="6"/>
      <c r="WPN59" s="6"/>
      <c r="WPO59" s="6"/>
      <c r="WPP59" s="6"/>
      <c r="WPQ59" s="6"/>
      <c r="WPR59" s="6"/>
      <c r="WPS59" s="6"/>
      <c r="WPT59" s="6"/>
      <c r="WPU59" s="6"/>
      <c r="WPV59" s="6"/>
      <c r="WPW59" s="6"/>
      <c r="WPX59" s="6"/>
      <c r="WPY59" s="6"/>
      <c r="WPZ59" s="6"/>
      <c r="WQA59" s="6"/>
      <c r="WQB59" s="6"/>
      <c r="WQC59" s="6"/>
      <c r="WQD59" s="6"/>
      <c r="WQE59" s="6"/>
      <c r="WQF59" s="6"/>
      <c r="WQG59" s="6"/>
      <c r="WQH59" s="6"/>
      <c r="WQI59" s="6"/>
      <c r="WQJ59" s="6"/>
      <c r="WQK59" s="6"/>
      <c r="WQL59" s="6"/>
      <c r="WQM59" s="6"/>
      <c r="WQN59" s="6"/>
      <c r="WQO59" s="6"/>
      <c r="WQP59" s="6"/>
      <c r="WQQ59" s="6"/>
      <c r="WQR59" s="6"/>
      <c r="WQS59" s="6"/>
      <c r="WQT59" s="6"/>
      <c r="WQU59" s="6"/>
      <c r="WQV59" s="6"/>
      <c r="WQW59" s="6"/>
      <c r="WQX59" s="6"/>
      <c r="WQY59" s="6"/>
      <c r="WQZ59" s="6"/>
      <c r="WRA59" s="6"/>
      <c r="WRB59" s="6"/>
      <c r="WRC59" s="6"/>
      <c r="WRD59" s="6"/>
      <c r="WRE59" s="6"/>
      <c r="WRF59" s="6"/>
      <c r="WRG59" s="6"/>
      <c r="WRH59" s="6"/>
      <c r="WRI59" s="6"/>
      <c r="WRJ59" s="6"/>
      <c r="WRK59" s="6"/>
      <c r="WRL59" s="6"/>
      <c r="WRM59" s="6"/>
      <c r="WRN59" s="6"/>
      <c r="WRO59" s="6"/>
      <c r="WRP59" s="6"/>
      <c r="WRQ59" s="6"/>
      <c r="WRR59" s="6"/>
      <c r="WRS59" s="6"/>
      <c r="WRT59" s="6"/>
      <c r="WRU59" s="6"/>
      <c r="WRV59" s="6"/>
      <c r="WRW59" s="6"/>
      <c r="WRX59" s="6"/>
      <c r="WRY59" s="6"/>
      <c r="WRZ59" s="6"/>
      <c r="WSA59" s="6"/>
      <c r="WSB59" s="6"/>
      <c r="WSC59" s="6"/>
      <c r="WSD59" s="6"/>
      <c r="WSE59" s="6"/>
      <c r="WSF59" s="6"/>
      <c r="WSG59" s="6"/>
      <c r="WSH59" s="6"/>
      <c r="WSI59" s="6"/>
      <c r="WSJ59" s="6"/>
      <c r="WSK59" s="6"/>
      <c r="WSL59" s="6"/>
      <c r="WSM59" s="6"/>
      <c r="WSN59" s="6"/>
      <c r="WSO59" s="6"/>
      <c r="WSP59" s="6"/>
      <c r="WSQ59" s="6"/>
      <c r="WSR59" s="6"/>
      <c r="WSS59" s="6"/>
      <c r="WST59" s="6"/>
      <c r="WSU59" s="6"/>
      <c r="WSV59" s="6"/>
      <c r="WSW59" s="6"/>
      <c r="WSX59" s="6"/>
      <c r="WSY59" s="6"/>
      <c r="WSZ59" s="6"/>
      <c r="WTA59" s="6"/>
      <c r="WTB59" s="6"/>
      <c r="WTC59" s="6"/>
      <c r="WTD59" s="6"/>
      <c r="WTE59" s="6"/>
      <c r="WTF59" s="6"/>
      <c r="WTG59" s="6"/>
      <c r="WTH59" s="6"/>
      <c r="WTI59" s="6"/>
      <c r="WTJ59" s="6"/>
      <c r="WTK59" s="6"/>
      <c r="WTL59" s="6"/>
      <c r="WTM59" s="6"/>
      <c r="WTN59" s="6"/>
      <c r="WTO59" s="6"/>
      <c r="WTP59" s="6"/>
      <c r="WTQ59" s="6"/>
      <c r="WTR59" s="6"/>
      <c r="WTS59" s="6"/>
      <c r="WTT59" s="6"/>
      <c r="WTU59" s="6"/>
      <c r="WTV59" s="6"/>
      <c r="WTW59" s="6"/>
      <c r="WTX59" s="6"/>
      <c r="WTY59" s="6"/>
      <c r="WTZ59" s="6"/>
      <c r="WUA59" s="6"/>
      <c r="WUB59" s="6"/>
      <c r="WUC59" s="6"/>
      <c r="WUD59" s="6"/>
      <c r="WUE59" s="6"/>
      <c r="WUF59" s="6"/>
      <c r="WUG59" s="6"/>
      <c r="WUH59" s="6"/>
      <c r="WUI59" s="6"/>
      <c r="WUJ59" s="6"/>
      <c r="WUK59" s="6"/>
      <c r="WUL59" s="6"/>
      <c r="WUM59" s="6"/>
      <c r="WUN59" s="6"/>
      <c r="WUO59" s="6"/>
      <c r="WUP59" s="6"/>
      <c r="WUQ59" s="6"/>
      <c r="WUR59" s="6"/>
      <c r="WUS59" s="6"/>
      <c r="WUT59" s="6"/>
      <c r="WUU59" s="6"/>
      <c r="WUV59" s="6"/>
      <c r="WUW59" s="6"/>
      <c r="WUX59" s="6"/>
      <c r="WUY59" s="6"/>
      <c r="WUZ59" s="6"/>
      <c r="WVA59" s="6"/>
      <c r="WVB59" s="6"/>
      <c r="WVC59" s="6"/>
      <c r="WVD59" s="6"/>
      <c r="WVE59" s="6"/>
      <c r="WVF59" s="6"/>
      <c r="WVG59" s="6"/>
      <c r="WVH59" s="6"/>
      <c r="WVI59" s="6"/>
      <c r="WVJ59" s="6"/>
      <c r="WVK59" s="6"/>
      <c r="WVL59" s="6"/>
      <c r="WVM59" s="6"/>
      <c r="WVN59" s="6"/>
      <c r="WVO59" s="6"/>
      <c r="WVP59" s="6"/>
      <c r="WVQ59" s="6"/>
      <c r="WVR59" s="6"/>
      <c r="WVS59" s="6"/>
      <c r="WVT59" s="6"/>
      <c r="WVU59" s="6"/>
      <c r="WVV59" s="6"/>
      <c r="WVW59" s="6"/>
      <c r="WVX59" s="6"/>
      <c r="WVY59" s="6"/>
      <c r="WVZ59" s="6"/>
      <c r="WWA59" s="6"/>
      <c r="WWB59" s="6"/>
      <c r="WWC59" s="6"/>
      <c r="WWD59" s="6"/>
      <c r="WWE59" s="6"/>
      <c r="WWF59" s="6"/>
      <c r="WWG59" s="6"/>
      <c r="WWH59" s="6"/>
      <c r="WWI59" s="6"/>
      <c r="WWJ59" s="6"/>
      <c r="WWK59" s="6"/>
      <c r="WWL59" s="6"/>
      <c r="WWM59" s="6"/>
      <c r="WWN59" s="6"/>
      <c r="WWO59" s="6"/>
      <c r="WWP59" s="6"/>
      <c r="WWQ59" s="6"/>
      <c r="WWR59" s="6"/>
      <c r="WWS59" s="6"/>
      <c r="WWT59" s="6"/>
      <c r="WWU59" s="6"/>
      <c r="WWV59" s="6"/>
      <c r="WWW59" s="6"/>
      <c r="WWX59" s="6"/>
      <c r="WWY59" s="6"/>
      <c r="WWZ59" s="6"/>
      <c r="WXA59" s="6"/>
      <c r="WXB59" s="6"/>
      <c r="WXC59" s="6"/>
      <c r="WXD59" s="6"/>
      <c r="WXE59" s="6"/>
      <c r="WXF59" s="6"/>
      <c r="WXG59" s="6"/>
      <c r="WXH59" s="6"/>
      <c r="WXI59" s="6"/>
      <c r="WXJ59" s="6"/>
      <c r="WXK59" s="6"/>
      <c r="WXL59" s="6"/>
      <c r="WXM59" s="6"/>
      <c r="WXN59" s="6"/>
      <c r="WXO59" s="6"/>
      <c r="WXP59" s="6"/>
      <c r="WXQ59" s="6"/>
      <c r="WXR59" s="6"/>
      <c r="WXS59" s="6"/>
      <c r="WXT59" s="6"/>
      <c r="WXU59" s="6"/>
      <c r="WXV59" s="6"/>
      <c r="WXW59" s="6"/>
      <c r="WXX59" s="6"/>
      <c r="WXY59" s="6"/>
      <c r="WXZ59" s="6"/>
      <c r="WYA59" s="6"/>
      <c r="WYB59" s="6"/>
      <c r="WYC59" s="6"/>
      <c r="WYD59" s="6"/>
      <c r="WYE59" s="6"/>
      <c r="WYF59" s="6"/>
      <c r="WYG59" s="6"/>
      <c r="WYH59" s="6"/>
      <c r="WYI59" s="6"/>
      <c r="WYJ59" s="6"/>
      <c r="WYK59" s="6"/>
      <c r="WYL59" s="6"/>
      <c r="WYM59" s="6"/>
      <c r="WYN59" s="6"/>
      <c r="WYO59" s="6"/>
      <c r="WYP59" s="6"/>
      <c r="WYQ59" s="6"/>
      <c r="WYR59" s="6"/>
      <c r="WYS59" s="6"/>
      <c r="WYT59" s="6"/>
      <c r="WYU59" s="6"/>
      <c r="WYV59" s="6"/>
      <c r="WYW59" s="6"/>
      <c r="WYX59" s="6"/>
      <c r="WYY59" s="6"/>
      <c r="WYZ59" s="6"/>
      <c r="WZA59" s="6"/>
      <c r="WZB59" s="6"/>
      <c r="WZC59" s="6"/>
      <c r="WZD59" s="6"/>
      <c r="WZE59" s="6"/>
      <c r="WZF59" s="6"/>
      <c r="WZG59" s="6"/>
      <c r="WZH59" s="6"/>
      <c r="WZI59" s="6"/>
      <c r="WZJ59" s="6"/>
      <c r="WZK59" s="6"/>
      <c r="WZL59" s="6"/>
      <c r="WZM59" s="6"/>
      <c r="WZN59" s="6"/>
      <c r="WZO59" s="6"/>
      <c r="WZP59" s="6"/>
      <c r="WZQ59" s="6"/>
      <c r="WZR59" s="6"/>
      <c r="WZS59" s="6"/>
      <c r="WZT59" s="6"/>
      <c r="WZU59" s="6"/>
      <c r="WZV59" s="6"/>
      <c r="WZW59" s="6"/>
      <c r="WZX59" s="6"/>
      <c r="WZY59" s="6"/>
      <c r="WZZ59" s="6"/>
      <c r="XAA59" s="6"/>
      <c r="XAB59" s="6"/>
      <c r="XAC59" s="6"/>
      <c r="XAD59" s="6"/>
      <c r="XAE59" s="6"/>
      <c r="XAF59" s="6"/>
      <c r="XAG59" s="6"/>
      <c r="XAH59" s="6"/>
      <c r="XAI59" s="6"/>
      <c r="XAJ59" s="6"/>
      <c r="XAK59" s="6"/>
      <c r="XAL59" s="6"/>
      <c r="XAM59" s="6"/>
      <c r="XAN59" s="6"/>
      <c r="XAO59" s="6"/>
      <c r="XAP59" s="6"/>
      <c r="XAQ59" s="6"/>
      <c r="XAR59" s="6"/>
      <c r="XAS59" s="6"/>
      <c r="XAT59" s="6"/>
      <c r="XAU59" s="6"/>
      <c r="XAV59" s="6"/>
      <c r="XAW59" s="6"/>
      <c r="XAX59" s="6"/>
      <c r="XAY59" s="6"/>
      <c r="XAZ59" s="6"/>
      <c r="XBA59" s="6"/>
      <c r="XBB59" s="6"/>
      <c r="XBC59" s="6"/>
      <c r="XBD59" s="6"/>
      <c r="XBE59" s="6"/>
      <c r="XBF59" s="6"/>
      <c r="XBG59" s="6"/>
      <c r="XBH59" s="6"/>
      <c r="XBI59" s="6"/>
      <c r="XBJ59" s="6"/>
      <c r="XBK59" s="6"/>
      <c r="XBL59" s="6"/>
      <c r="XBM59" s="6"/>
      <c r="XBN59" s="6"/>
      <c r="XBO59" s="6"/>
      <c r="XBP59" s="6"/>
      <c r="XBQ59" s="6"/>
      <c r="XBR59" s="6"/>
      <c r="XBS59" s="6"/>
      <c r="XBT59" s="6"/>
      <c r="XBU59" s="6"/>
      <c r="XBV59" s="6"/>
      <c r="XBW59" s="6"/>
      <c r="XBX59" s="6"/>
      <c r="XBY59" s="6"/>
      <c r="XBZ59" s="6"/>
      <c r="XCA59" s="6"/>
      <c r="XCB59" s="6"/>
      <c r="XCC59" s="6"/>
      <c r="XCD59" s="6"/>
      <c r="XCE59" s="6"/>
      <c r="XCF59" s="6"/>
      <c r="XCG59" s="6"/>
      <c r="XCH59" s="6"/>
      <c r="XCI59" s="6"/>
      <c r="XCJ59" s="6"/>
      <c r="XCK59" s="6"/>
      <c r="XCL59" s="6"/>
      <c r="XCM59" s="6"/>
      <c r="XCN59" s="6"/>
      <c r="XCO59" s="6"/>
      <c r="XCP59" s="6"/>
      <c r="XCQ59" s="6"/>
      <c r="XCR59" s="6"/>
      <c r="XCS59" s="6"/>
      <c r="XCT59" s="6"/>
      <c r="XCU59" s="6"/>
      <c r="XCV59" s="6"/>
      <c r="XCW59" s="6"/>
      <c r="XCX59" s="6"/>
      <c r="XCY59" s="6"/>
      <c r="XCZ59" s="6"/>
      <c r="XDA59" s="6"/>
      <c r="XDB59" s="6"/>
      <c r="XDC59" s="6"/>
      <c r="XDD59" s="6"/>
      <c r="XDE59" s="6"/>
      <c r="XDF59" s="6"/>
      <c r="XDG59" s="6"/>
      <c r="XDH59" s="6"/>
      <c r="XDI59" s="6"/>
      <c r="XDJ59" s="6"/>
      <c r="XDK59" s="6"/>
      <c r="XDL59" s="6"/>
      <c r="XDM59" s="6"/>
      <c r="XDN59" s="6"/>
      <c r="XDO59" s="6"/>
      <c r="XDP59" s="6"/>
      <c r="XDQ59" s="6"/>
      <c r="XDR59" s="6"/>
      <c r="XDS59" s="6"/>
      <c r="XDT59" s="6"/>
      <c r="XDU59" s="6"/>
      <c r="XDV59" s="6"/>
      <c r="XDW59" s="6"/>
      <c r="XDX59" s="6"/>
      <c r="XDY59" s="6"/>
      <c r="XDZ59" s="6"/>
      <c r="XEA59" s="6"/>
      <c r="XEB59" s="6"/>
      <c r="XEC59" s="6"/>
      <c r="XED59" s="6"/>
      <c r="XEE59" s="6"/>
      <c r="XEF59" s="6"/>
      <c r="XEG59" s="6"/>
      <c r="XEH59" s="6"/>
      <c r="XEI59" s="6"/>
      <c r="XEJ59" s="6"/>
      <c r="XEK59" s="6"/>
      <c r="XEL59" s="6"/>
      <c r="XEM59" s="6"/>
      <c r="XEN59" s="7"/>
      <c r="XEO59" s="6"/>
      <c r="XEP59" s="6"/>
      <c r="XEQ59" s="6"/>
      <c r="XER59" s="6"/>
      <c r="XES59" s="6"/>
      <c r="XET59" s="6"/>
      <c r="XEU59" s="6"/>
      <c r="XEV59" s="6"/>
      <c r="XEW59" s="6"/>
      <c r="XEX59" s="6"/>
      <c r="XEY59" s="6"/>
      <c r="XEZ59" s="6"/>
      <c r="XFA59" s="6"/>
      <c r="XFB59" s="6"/>
      <c r="XFC59" s="6"/>
      <c r="XFD59" s="6"/>
    </row>
    <row r="60" s="2" customFormat="1" ht="24" customHeight="1" spans="1:8">
      <c r="A60" s="14"/>
      <c r="B60" s="10"/>
      <c r="C60" s="16" t="s">
        <v>119</v>
      </c>
      <c r="D60" s="17" t="s">
        <v>120</v>
      </c>
      <c r="E60" s="10">
        <v>176</v>
      </c>
      <c r="F60" s="26">
        <v>2150299</v>
      </c>
      <c r="G60" s="26">
        <v>507</v>
      </c>
      <c r="H60" s="27"/>
    </row>
    <row r="61" s="2" customFormat="1" ht="24" customHeight="1" spans="1:8">
      <c r="A61" s="14"/>
      <c r="B61" s="10"/>
      <c r="C61" s="16" t="s">
        <v>121</v>
      </c>
      <c r="D61" s="17" t="s">
        <v>122</v>
      </c>
      <c r="E61" s="10">
        <v>199</v>
      </c>
      <c r="F61" s="26">
        <v>2150299</v>
      </c>
      <c r="G61" s="26">
        <v>507</v>
      </c>
      <c r="H61" s="27"/>
    </row>
    <row r="62" s="2" customFormat="1" ht="24" customHeight="1" spans="1:8">
      <c r="A62" s="14"/>
      <c r="B62" s="10"/>
      <c r="C62" s="10" t="s">
        <v>123</v>
      </c>
      <c r="D62" s="17" t="s">
        <v>124</v>
      </c>
      <c r="E62" s="10">
        <v>136</v>
      </c>
      <c r="F62" s="26">
        <v>2150299</v>
      </c>
      <c r="G62" s="26">
        <v>507</v>
      </c>
      <c r="H62" s="27"/>
    </row>
    <row r="63" s="2" customFormat="1" ht="24" customHeight="1" spans="1:8">
      <c r="A63" s="14"/>
      <c r="B63" s="10"/>
      <c r="C63" s="10" t="s">
        <v>125</v>
      </c>
      <c r="D63" s="17" t="s">
        <v>126</v>
      </c>
      <c r="E63" s="10">
        <v>316</v>
      </c>
      <c r="F63" s="26">
        <v>2150299</v>
      </c>
      <c r="G63" s="26">
        <v>507</v>
      </c>
      <c r="H63" s="27"/>
    </row>
    <row r="64" s="2" customFormat="1" ht="24" customHeight="1" spans="1:8">
      <c r="A64" s="14"/>
      <c r="B64" s="10"/>
      <c r="C64" s="10" t="s">
        <v>127</v>
      </c>
      <c r="D64" s="17" t="s">
        <v>128</v>
      </c>
      <c r="E64" s="10">
        <v>282</v>
      </c>
      <c r="F64" s="26">
        <v>2150299</v>
      </c>
      <c r="G64" s="26">
        <v>507</v>
      </c>
      <c r="H64" s="27"/>
    </row>
    <row r="65" s="2" customFormat="1" ht="27" spans="1:8">
      <c r="A65" s="14"/>
      <c r="B65" s="10"/>
      <c r="C65" s="10" t="s">
        <v>129</v>
      </c>
      <c r="D65" s="17" t="s">
        <v>130</v>
      </c>
      <c r="E65" s="10">
        <v>157</v>
      </c>
      <c r="F65" s="26">
        <v>2150299</v>
      </c>
      <c r="G65" s="26">
        <v>507</v>
      </c>
      <c r="H65" s="27"/>
    </row>
    <row r="66" s="2" customFormat="1" ht="24" customHeight="1" spans="1:8">
      <c r="A66" s="14"/>
      <c r="B66" s="10"/>
      <c r="C66" s="10" t="s">
        <v>131</v>
      </c>
      <c r="D66" s="17" t="s">
        <v>132</v>
      </c>
      <c r="E66" s="10">
        <v>152</v>
      </c>
      <c r="F66" s="26">
        <v>2150299</v>
      </c>
      <c r="G66" s="26">
        <v>507</v>
      </c>
      <c r="H66" s="27"/>
    </row>
    <row r="67" s="2" customFormat="1" ht="24" customHeight="1" spans="1:8">
      <c r="A67" s="14"/>
      <c r="B67" s="10"/>
      <c r="C67" s="10" t="s">
        <v>133</v>
      </c>
      <c r="D67" s="17" t="s">
        <v>134</v>
      </c>
      <c r="E67" s="10">
        <v>124</v>
      </c>
      <c r="F67" s="26">
        <v>2150299</v>
      </c>
      <c r="G67" s="26">
        <v>507</v>
      </c>
      <c r="H67" s="27"/>
    </row>
    <row r="68" s="2" customFormat="1" ht="24" customHeight="1" spans="1:8">
      <c r="A68" s="14"/>
      <c r="B68" s="10"/>
      <c r="C68" s="10" t="s">
        <v>135</v>
      </c>
      <c r="D68" s="17" t="s">
        <v>136</v>
      </c>
      <c r="E68" s="10">
        <v>124</v>
      </c>
      <c r="F68" s="26">
        <v>2150299</v>
      </c>
      <c r="G68" s="26">
        <v>507</v>
      </c>
      <c r="H68" s="27"/>
    </row>
    <row r="69" s="2" customFormat="1" spans="1:8">
      <c r="A69" s="14"/>
      <c r="B69" s="10"/>
      <c r="C69" s="10" t="s">
        <v>137</v>
      </c>
      <c r="D69" s="17" t="s">
        <v>138</v>
      </c>
      <c r="E69" s="10">
        <v>153</v>
      </c>
      <c r="F69" s="26">
        <v>2150299</v>
      </c>
      <c r="G69" s="26">
        <v>507</v>
      </c>
      <c r="H69" s="27"/>
    </row>
    <row r="70" s="2" customFormat="1" ht="28" customHeight="1" spans="1:8">
      <c r="A70" s="14"/>
      <c r="B70" s="10"/>
      <c r="C70" s="10" t="s">
        <v>139</v>
      </c>
      <c r="D70" s="17" t="s">
        <v>140</v>
      </c>
      <c r="E70" s="10">
        <v>146</v>
      </c>
      <c r="F70" s="26">
        <v>2150299</v>
      </c>
      <c r="G70" s="26">
        <v>507</v>
      </c>
      <c r="H70" s="27"/>
    </row>
    <row r="71" s="2" customFormat="1" ht="27" customHeight="1" spans="1:16384">
      <c r="A71" s="14"/>
      <c r="B71" s="10"/>
      <c r="C71" s="28" t="s">
        <v>141</v>
      </c>
      <c r="D71" s="17" t="s">
        <v>142</v>
      </c>
      <c r="E71" s="10">
        <v>300</v>
      </c>
      <c r="F71" s="26">
        <v>2150299</v>
      </c>
      <c r="G71" s="26">
        <v>599</v>
      </c>
      <c r="H71" s="27"/>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c r="IU71" s="6"/>
      <c r="IV71" s="6"/>
      <c r="IW71" s="6"/>
      <c r="IX71" s="6"/>
      <c r="IY71" s="6"/>
      <c r="IZ71" s="6"/>
      <c r="JA71" s="6"/>
      <c r="JB71" s="6"/>
      <c r="JC71" s="6"/>
      <c r="JD71" s="6"/>
      <c r="JE71" s="6"/>
      <c r="JF71" s="6"/>
      <c r="JG71" s="6"/>
      <c r="JH71" s="6"/>
      <c r="JI71" s="6"/>
      <c r="JJ71" s="6"/>
      <c r="JK71" s="6"/>
      <c r="JL71" s="6"/>
      <c r="JM71" s="6"/>
      <c r="JN71" s="6"/>
      <c r="JO71" s="6"/>
      <c r="JP71" s="6"/>
      <c r="JQ71" s="6"/>
      <c r="JR71" s="6"/>
      <c r="JS71" s="6"/>
      <c r="JT71" s="6"/>
      <c r="JU71" s="6"/>
      <c r="JV71" s="6"/>
      <c r="JW71" s="6"/>
      <c r="JX71" s="6"/>
      <c r="JY71" s="6"/>
      <c r="JZ71" s="6"/>
      <c r="KA71" s="6"/>
      <c r="KB71" s="6"/>
      <c r="KC71" s="6"/>
      <c r="KD71" s="6"/>
      <c r="KE71" s="6"/>
      <c r="KF71" s="6"/>
      <c r="KG71" s="6"/>
      <c r="KH71" s="6"/>
      <c r="KI71" s="6"/>
      <c r="KJ71" s="6"/>
      <c r="KK71" s="6"/>
      <c r="KL71" s="6"/>
      <c r="KM71" s="6"/>
      <c r="KN71" s="6"/>
      <c r="KO71" s="6"/>
      <c r="KP71" s="6"/>
      <c r="KQ71" s="6"/>
      <c r="KR71" s="6"/>
      <c r="KS71" s="6"/>
      <c r="KT71" s="6"/>
      <c r="KU71" s="6"/>
      <c r="KV71" s="6"/>
      <c r="KW71" s="6"/>
      <c r="KX71" s="6"/>
      <c r="KY71" s="6"/>
      <c r="KZ71" s="6"/>
      <c r="LA71" s="6"/>
      <c r="LB71" s="6"/>
      <c r="LC71" s="6"/>
      <c r="LD71" s="6"/>
      <c r="LE71" s="6"/>
      <c r="LF71" s="6"/>
      <c r="LG71" s="6"/>
      <c r="LH71" s="6"/>
      <c r="LI71" s="6"/>
      <c r="LJ71" s="6"/>
      <c r="LK71" s="6"/>
      <c r="LL71" s="6"/>
      <c r="LM71" s="6"/>
      <c r="LN71" s="6"/>
      <c r="LO71" s="6"/>
      <c r="LP71" s="6"/>
      <c r="LQ71" s="6"/>
      <c r="LR71" s="6"/>
      <c r="LS71" s="6"/>
      <c r="LT71" s="6"/>
      <c r="LU71" s="6"/>
      <c r="LV71" s="6"/>
      <c r="LW71" s="6"/>
      <c r="LX71" s="6"/>
      <c r="LY71" s="6"/>
      <c r="LZ71" s="6"/>
      <c r="MA71" s="6"/>
      <c r="MB71" s="6"/>
      <c r="MC71" s="6"/>
      <c r="MD71" s="6"/>
      <c r="ME71" s="6"/>
      <c r="MF71" s="6"/>
      <c r="MG71" s="6"/>
      <c r="MH71" s="6"/>
      <c r="MI71" s="6"/>
      <c r="MJ71" s="6"/>
      <c r="MK71" s="6"/>
      <c r="ML71" s="6"/>
      <c r="MM71" s="6"/>
      <c r="MN71" s="6"/>
      <c r="MO71" s="6"/>
      <c r="MP71" s="6"/>
      <c r="MQ71" s="6"/>
      <c r="MR71" s="6"/>
      <c r="MS71" s="6"/>
      <c r="MT71" s="6"/>
      <c r="MU71" s="6"/>
      <c r="MV71" s="6"/>
      <c r="MW71" s="6"/>
      <c r="MX71" s="6"/>
      <c r="MY71" s="6"/>
      <c r="MZ71" s="6"/>
      <c r="NA71" s="6"/>
      <c r="NB71" s="6"/>
      <c r="NC71" s="6"/>
      <c r="ND71" s="6"/>
      <c r="NE71" s="6"/>
      <c r="NF71" s="6"/>
      <c r="NG71" s="6"/>
      <c r="NH71" s="6"/>
      <c r="NI71" s="6"/>
      <c r="NJ71" s="6"/>
      <c r="NK71" s="6"/>
      <c r="NL71" s="6"/>
      <c r="NM71" s="6"/>
      <c r="NN71" s="6"/>
      <c r="NO71" s="6"/>
      <c r="NP71" s="6"/>
      <c r="NQ71" s="6"/>
      <c r="NR71" s="6"/>
      <c r="NS71" s="6"/>
      <c r="NT71" s="6"/>
      <c r="NU71" s="6"/>
      <c r="NV71" s="6"/>
      <c r="NW71" s="6"/>
      <c r="NX71" s="6"/>
      <c r="NY71" s="6"/>
      <c r="NZ71" s="6"/>
      <c r="OA71" s="6"/>
      <c r="OB71" s="6"/>
      <c r="OC71" s="6"/>
      <c r="OD71" s="6"/>
      <c r="OE71" s="6"/>
      <c r="OF71" s="6"/>
      <c r="OG71" s="6"/>
      <c r="OH71" s="6"/>
      <c r="OI71" s="6"/>
      <c r="OJ71" s="6"/>
      <c r="OK71" s="6"/>
      <c r="OL71" s="6"/>
      <c r="OM71" s="6"/>
      <c r="ON71" s="6"/>
      <c r="OO71" s="6"/>
      <c r="OP71" s="6"/>
      <c r="OQ71" s="6"/>
      <c r="OR71" s="6"/>
      <c r="OS71" s="6"/>
      <c r="OT71" s="6"/>
      <c r="OU71" s="6"/>
      <c r="OV71" s="6"/>
      <c r="OW71" s="6"/>
      <c r="OX71" s="6"/>
      <c r="OY71" s="6"/>
      <c r="OZ71" s="6"/>
      <c r="PA71" s="6"/>
      <c r="PB71" s="6"/>
      <c r="PC71" s="6"/>
      <c r="PD71" s="6"/>
      <c r="PE71" s="6"/>
      <c r="PF71" s="6"/>
      <c r="PG71" s="6"/>
      <c r="PH71" s="6"/>
      <c r="PI71" s="6"/>
      <c r="PJ71" s="6"/>
      <c r="PK71" s="6"/>
      <c r="PL71" s="6"/>
      <c r="PM71" s="6"/>
      <c r="PN71" s="6"/>
      <c r="PO71" s="6"/>
      <c r="PP71" s="6"/>
      <c r="PQ71" s="6"/>
      <c r="PR71" s="6"/>
      <c r="PS71" s="6"/>
      <c r="PT71" s="6"/>
      <c r="PU71" s="6"/>
      <c r="PV71" s="6"/>
      <c r="PW71" s="6"/>
      <c r="PX71" s="6"/>
      <c r="PY71" s="6"/>
      <c r="PZ71" s="6"/>
      <c r="QA71" s="6"/>
      <c r="QB71" s="6"/>
      <c r="QC71" s="6"/>
      <c r="QD71" s="6"/>
      <c r="QE71" s="6"/>
      <c r="QF71" s="6"/>
      <c r="QG71" s="6"/>
      <c r="QH71" s="6"/>
      <c r="QI71" s="6"/>
      <c r="QJ71" s="6"/>
      <c r="QK71" s="6"/>
      <c r="QL71" s="6"/>
      <c r="QM71" s="6"/>
      <c r="QN71" s="6"/>
      <c r="QO71" s="6"/>
      <c r="QP71" s="6"/>
      <c r="QQ71" s="6"/>
      <c r="QR71" s="6"/>
      <c r="QS71" s="6"/>
      <c r="QT71" s="6"/>
      <c r="QU71" s="6"/>
      <c r="QV71" s="6"/>
      <c r="QW71" s="6"/>
      <c r="QX71" s="6"/>
      <c r="QY71" s="6"/>
      <c r="QZ71" s="6"/>
      <c r="RA71" s="6"/>
      <c r="RB71" s="6"/>
      <c r="RC71" s="6"/>
      <c r="RD71" s="6"/>
      <c r="RE71" s="6"/>
      <c r="RF71" s="6"/>
      <c r="RG71" s="6"/>
      <c r="RH71" s="6"/>
      <c r="RI71" s="6"/>
      <c r="RJ71" s="6"/>
      <c r="RK71" s="6"/>
      <c r="RL71" s="6"/>
      <c r="RM71" s="6"/>
      <c r="RN71" s="6"/>
      <c r="RO71" s="6"/>
      <c r="RP71" s="6"/>
      <c r="RQ71" s="6"/>
      <c r="RR71" s="6"/>
      <c r="RS71" s="6"/>
      <c r="RT71" s="6"/>
      <c r="RU71" s="6"/>
      <c r="RV71" s="6"/>
      <c r="RW71" s="6"/>
      <c r="RX71" s="6"/>
      <c r="RY71" s="6"/>
      <c r="RZ71" s="6"/>
      <c r="SA71" s="6"/>
      <c r="SB71" s="6"/>
      <c r="SC71" s="6"/>
      <c r="SD71" s="6"/>
      <c r="SE71" s="6"/>
      <c r="SF71" s="6"/>
      <c r="SG71" s="6"/>
      <c r="SH71" s="6"/>
      <c r="SI71" s="6"/>
      <c r="SJ71" s="6"/>
      <c r="SK71" s="6"/>
      <c r="SL71" s="6"/>
      <c r="SM71" s="6"/>
      <c r="SN71" s="6"/>
      <c r="SO71" s="6"/>
      <c r="SP71" s="6"/>
      <c r="SQ71" s="6"/>
      <c r="SR71" s="6"/>
      <c r="SS71" s="6"/>
      <c r="ST71" s="6"/>
      <c r="SU71" s="6"/>
      <c r="SV71" s="6"/>
      <c r="SW71" s="6"/>
      <c r="SX71" s="6"/>
      <c r="SY71" s="6"/>
      <c r="SZ71" s="6"/>
      <c r="TA71" s="6"/>
      <c r="TB71" s="6"/>
      <c r="TC71" s="6"/>
      <c r="TD71" s="6"/>
      <c r="TE71" s="6"/>
      <c r="TF71" s="6"/>
      <c r="TG71" s="6"/>
      <c r="TH71" s="6"/>
      <c r="TI71" s="6"/>
      <c r="TJ71" s="6"/>
      <c r="TK71" s="6"/>
      <c r="TL71" s="6"/>
      <c r="TM71" s="6"/>
      <c r="TN71" s="6"/>
      <c r="TO71" s="6"/>
      <c r="TP71" s="6"/>
      <c r="TQ71" s="6"/>
      <c r="TR71" s="6"/>
      <c r="TS71" s="6"/>
      <c r="TT71" s="6"/>
      <c r="TU71" s="6"/>
      <c r="TV71" s="6"/>
      <c r="TW71" s="6"/>
      <c r="TX71" s="6"/>
      <c r="TY71" s="6"/>
      <c r="TZ71" s="6"/>
      <c r="UA71" s="6"/>
      <c r="UB71" s="6"/>
      <c r="UC71" s="6"/>
      <c r="UD71" s="6"/>
      <c r="UE71" s="6"/>
      <c r="UF71" s="6"/>
      <c r="UG71" s="6"/>
      <c r="UH71" s="6"/>
      <c r="UI71" s="6"/>
      <c r="UJ71" s="6"/>
      <c r="UK71" s="6"/>
      <c r="UL71" s="6"/>
      <c r="UM71" s="6"/>
      <c r="UN71" s="6"/>
      <c r="UO71" s="6"/>
      <c r="UP71" s="6"/>
      <c r="UQ71" s="6"/>
      <c r="UR71" s="6"/>
      <c r="US71" s="6"/>
      <c r="UT71" s="6"/>
      <c r="UU71" s="6"/>
      <c r="UV71" s="6"/>
      <c r="UW71" s="6"/>
      <c r="UX71" s="6"/>
      <c r="UY71" s="6"/>
      <c r="UZ71" s="6"/>
      <c r="VA71" s="6"/>
      <c r="VB71" s="6"/>
      <c r="VC71" s="6"/>
      <c r="VD71" s="6"/>
      <c r="VE71" s="6"/>
      <c r="VF71" s="6"/>
      <c r="VG71" s="6"/>
      <c r="VH71" s="6"/>
      <c r="VI71" s="6"/>
      <c r="VJ71" s="6"/>
      <c r="VK71" s="6"/>
      <c r="VL71" s="6"/>
      <c r="VM71" s="6"/>
      <c r="VN71" s="6"/>
      <c r="VO71" s="6"/>
      <c r="VP71" s="6"/>
      <c r="VQ71" s="6"/>
      <c r="VR71" s="6"/>
      <c r="VS71" s="6"/>
      <c r="VT71" s="6"/>
      <c r="VU71" s="6"/>
      <c r="VV71" s="6"/>
      <c r="VW71" s="6"/>
      <c r="VX71" s="6"/>
      <c r="VY71" s="6"/>
      <c r="VZ71" s="6"/>
      <c r="WA71" s="6"/>
      <c r="WB71" s="6"/>
      <c r="WC71" s="6"/>
      <c r="WD71" s="6"/>
      <c r="WE71" s="6"/>
      <c r="WF71" s="6"/>
      <c r="WG71" s="6"/>
      <c r="WH71" s="6"/>
      <c r="WI71" s="6"/>
      <c r="WJ71" s="6"/>
      <c r="WK71" s="6"/>
      <c r="WL71" s="6"/>
      <c r="WM71" s="6"/>
      <c r="WN71" s="6"/>
      <c r="WO71" s="6"/>
      <c r="WP71" s="6"/>
      <c r="WQ71" s="6"/>
      <c r="WR71" s="6"/>
      <c r="WS71" s="6"/>
      <c r="WT71" s="6"/>
      <c r="WU71" s="6"/>
      <c r="WV71" s="6"/>
      <c r="WW71" s="6"/>
      <c r="WX71" s="6"/>
      <c r="WY71" s="6"/>
      <c r="WZ71" s="6"/>
      <c r="XA71" s="6"/>
      <c r="XB71" s="6"/>
      <c r="XC71" s="6"/>
      <c r="XD71" s="6"/>
      <c r="XE71" s="6"/>
      <c r="XF71" s="6"/>
      <c r="XG71" s="6"/>
      <c r="XH71" s="6"/>
      <c r="XI71" s="6"/>
      <c r="XJ71" s="6"/>
      <c r="XK71" s="6"/>
      <c r="XL71" s="6"/>
      <c r="XM71" s="6"/>
      <c r="XN71" s="6"/>
      <c r="XO71" s="6"/>
      <c r="XP71" s="6"/>
      <c r="XQ71" s="6"/>
      <c r="XR71" s="6"/>
      <c r="XS71" s="6"/>
      <c r="XT71" s="6"/>
      <c r="XU71" s="6"/>
      <c r="XV71" s="6"/>
      <c r="XW71" s="6"/>
      <c r="XX71" s="6"/>
      <c r="XY71" s="6"/>
      <c r="XZ71" s="6"/>
      <c r="YA71" s="6"/>
      <c r="YB71" s="6"/>
      <c r="YC71" s="6"/>
      <c r="YD71" s="6"/>
      <c r="YE71" s="6"/>
      <c r="YF71" s="6"/>
      <c r="YG71" s="6"/>
      <c r="YH71" s="6"/>
      <c r="YI71" s="6"/>
      <c r="YJ71" s="6"/>
      <c r="YK71" s="6"/>
      <c r="YL71" s="6"/>
      <c r="YM71" s="6"/>
      <c r="YN71" s="6"/>
      <c r="YO71" s="6"/>
      <c r="YP71" s="6"/>
      <c r="YQ71" s="6"/>
      <c r="YR71" s="6"/>
      <c r="YS71" s="6"/>
      <c r="YT71" s="6"/>
      <c r="YU71" s="6"/>
      <c r="YV71" s="6"/>
      <c r="YW71" s="6"/>
      <c r="YX71" s="6"/>
      <c r="YY71" s="6"/>
      <c r="YZ71" s="6"/>
      <c r="ZA71" s="6"/>
      <c r="ZB71" s="6"/>
      <c r="ZC71" s="6"/>
      <c r="ZD71" s="6"/>
      <c r="ZE71" s="6"/>
      <c r="ZF71" s="6"/>
      <c r="ZG71" s="6"/>
      <c r="ZH71" s="6"/>
      <c r="ZI71" s="6"/>
      <c r="ZJ71" s="6"/>
      <c r="ZK71" s="6"/>
      <c r="ZL71" s="6"/>
      <c r="ZM71" s="6"/>
      <c r="ZN71" s="6"/>
      <c r="ZO71" s="6"/>
      <c r="ZP71" s="6"/>
      <c r="ZQ71" s="6"/>
      <c r="ZR71" s="6"/>
      <c r="ZS71" s="6"/>
      <c r="ZT71" s="6"/>
      <c r="ZU71" s="6"/>
      <c r="ZV71" s="6"/>
      <c r="ZW71" s="6"/>
      <c r="ZX71" s="6"/>
      <c r="ZY71" s="6"/>
      <c r="ZZ71" s="6"/>
      <c r="AAA71" s="6"/>
      <c r="AAB71" s="6"/>
      <c r="AAC71" s="6"/>
      <c r="AAD71" s="6"/>
      <c r="AAE71" s="6"/>
      <c r="AAF71" s="6"/>
      <c r="AAG71" s="6"/>
      <c r="AAH71" s="6"/>
      <c r="AAI71" s="6"/>
      <c r="AAJ71" s="6"/>
      <c r="AAK71" s="6"/>
      <c r="AAL71" s="6"/>
      <c r="AAM71" s="6"/>
      <c r="AAN71" s="6"/>
      <c r="AAO71" s="6"/>
      <c r="AAP71" s="6"/>
      <c r="AAQ71" s="6"/>
      <c r="AAR71" s="6"/>
      <c r="AAS71" s="6"/>
      <c r="AAT71" s="6"/>
      <c r="AAU71" s="6"/>
      <c r="AAV71" s="6"/>
      <c r="AAW71" s="6"/>
      <c r="AAX71" s="6"/>
      <c r="AAY71" s="6"/>
      <c r="AAZ71" s="6"/>
      <c r="ABA71" s="6"/>
      <c r="ABB71" s="6"/>
      <c r="ABC71" s="6"/>
      <c r="ABD71" s="6"/>
      <c r="ABE71" s="6"/>
      <c r="ABF71" s="6"/>
      <c r="ABG71" s="6"/>
      <c r="ABH71" s="6"/>
      <c r="ABI71" s="6"/>
      <c r="ABJ71" s="6"/>
      <c r="ABK71" s="6"/>
      <c r="ABL71" s="6"/>
      <c r="ABM71" s="6"/>
      <c r="ABN71" s="6"/>
      <c r="ABO71" s="6"/>
      <c r="ABP71" s="6"/>
      <c r="ABQ71" s="6"/>
      <c r="ABR71" s="6"/>
      <c r="ABS71" s="6"/>
      <c r="ABT71" s="6"/>
      <c r="ABU71" s="6"/>
      <c r="ABV71" s="6"/>
      <c r="ABW71" s="6"/>
      <c r="ABX71" s="6"/>
      <c r="ABY71" s="6"/>
      <c r="ABZ71" s="6"/>
      <c r="ACA71" s="6"/>
      <c r="ACB71" s="6"/>
      <c r="ACC71" s="6"/>
      <c r="ACD71" s="6"/>
      <c r="ACE71" s="6"/>
      <c r="ACF71" s="6"/>
      <c r="ACG71" s="6"/>
      <c r="ACH71" s="6"/>
      <c r="ACI71" s="6"/>
      <c r="ACJ71" s="6"/>
      <c r="ACK71" s="6"/>
      <c r="ACL71" s="6"/>
      <c r="ACM71" s="6"/>
      <c r="ACN71" s="6"/>
      <c r="ACO71" s="6"/>
      <c r="ACP71" s="6"/>
      <c r="ACQ71" s="6"/>
      <c r="ACR71" s="6"/>
      <c r="ACS71" s="6"/>
      <c r="ACT71" s="6"/>
      <c r="ACU71" s="6"/>
      <c r="ACV71" s="6"/>
      <c r="ACW71" s="6"/>
      <c r="ACX71" s="6"/>
      <c r="ACY71" s="6"/>
      <c r="ACZ71" s="6"/>
      <c r="ADA71" s="6"/>
      <c r="ADB71" s="6"/>
      <c r="ADC71" s="6"/>
      <c r="ADD71" s="6"/>
      <c r="ADE71" s="6"/>
      <c r="ADF71" s="6"/>
      <c r="ADG71" s="6"/>
      <c r="ADH71" s="6"/>
      <c r="ADI71" s="6"/>
      <c r="ADJ71" s="6"/>
      <c r="ADK71" s="6"/>
      <c r="ADL71" s="6"/>
      <c r="ADM71" s="6"/>
      <c r="ADN71" s="6"/>
      <c r="ADO71" s="6"/>
      <c r="ADP71" s="6"/>
      <c r="ADQ71" s="6"/>
      <c r="ADR71" s="6"/>
      <c r="ADS71" s="6"/>
      <c r="ADT71" s="6"/>
      <c r="ADU71" s="6"/>
      <c r="ADV71" s="6"/>
      <c r="ADW71" s="6"/>
      <c r="ADX71" s="6"/>
      <c r="ADY71" s="6"/>
      <c r="ADZ71" s="6"/>
      <c r="AEA71" s="6"/>
      <c r="AEB71" s="6"/>
      <c r="AEC71" s="6"/>
      <c r="AED71" s="6"/>
      <c r="AEE71" s="6"/>
      <c r="AEF71" s="6"/>
      <c r="AEG71" s="6"/>
      <c r="AEH71" s="6"/>
      <c r="AEI71" s="6"/>
      <c r="AEJ71" s="6"/>
      <c r="AEK71" s="6"/>
      <c r="AEL71" s="6"/>
      <c r="AEM71" s="6"/>
      <c r="AEN71" s="6"/>
      <c r="AEO71" s="6"/>
      <c r="AEP71" s="6"/>
      <c r="AEQ71" s="6"/>
      <c r="AER71" s="6"/>
      <c r="AES71" s="6"/>
      <c r="AET71" s="6"/>
      <c r="AEU71" s="6"/>
      <c r="AEV71" s="6"/>
      <c r="AEW71" s="6"/>
      <c r="AEX71" s="6"/>
      <c r="AEY71" s="6"/>
      <c r="AEZ71" s="6"/>
      <c r="AFA71" s="6"/>
      <c r="AFB71" s="6"/>
      <c r="AFC71" s="6"/>
      <c r="AFD71" s="6"/>
      <c r="AFE71" s="6"/>
      <c r="AFF71" s="6"/>
      <c r="AFG71" s="6"/>
      <c r="AFH71" s="6"/>
      <c r="AFI71" s="6"/>
      <c r="AFJ71" s="6"/>
      <c r="AFK71" s="6"/>
      <c r="AFL71" s="6"/>
      <c r="AFM71" s="6"/>
      <c r="AFN71" s="6"/>
      <c r="AFO71" s="6"/>
      <c r="AFP71" s="6"/>
      <c r="AFQ71" s="6"/>
      <c r="AFR71" s="6"/>
      <c r="AFS71" s="6"/>
      <c r="AFT71" s="6"/>
      <c r="AFU71" s="6"/>
      <c r="AFV71" s="6"/>
      <c r="AFW71" s="6"/>
      <c r="AFX71" s="6"/>
      <c r="AFY71" s="6"/>
      <c r="AFZ71" s="6"/>
      <c r="AGA71" s="6"/>
      <c r="AGB71" s="6"/>
      <c r="AGC71" s="6"/>
      <c r="AGD71" s="6"/>
      <c r="AGE71" s="6"/>
      <c r="AGF71" s="6"/>
      <c r="AGG71" s="6"/>
      <c r="AGH71" s="6"/>
      <c r="AGI71" s="6"/>
      <c r="AGJ71" s="6"/>
      <c r="AGK71" s="6"/>
      <c r="AGL71" s="6"/>
      <c r="AGM71" s="6"/>
      <c r="AGN71" s="6"/>
      <c r="AGO71" s="6"/>
      <c r="AGP71" s="6"/>
      <c r="AGQ71" s="6"/>
      <c r="AGR71" s="6"/>
      <c r="AGS71" s="6"/>
      <c r="AGT71" s="6"/>
      <c r="AGU71" s="6"/>
      <c r="AGV71" s="6"/>
      <c r="AGW71" s="6"/>
      <c r="AGX71" s="6"/>
      <c r="AGY71" s="6"/>
      <c r="AGZ71" s="6"/>
      <c r="AHA71" s="6"/>
      <c r="AHB71" s="6"/>
      <c r="AHC71" s="6"/>
      <c r="AHD71" s="6"/>
      <c r="AHE71" s="6"/>
      <c r="AHF71" s="6"/>
      <c r="AHG71" s="6"/>
      <c r="AHH71" s="6"/>
      <c r="AHI71" s="6"/>
      <c r="AHJ71" s="6"/>
      <c r="AHK71" s="6"/>
      <c r="AHL71" s="6"/>
      <c r="AHM71" s="6"/>
      <c r="AHN71" s="6"/>
      <c r="AHO71" s="6"/>
      <c r="AHP71" s="6"/>
      <c r="AHQ71" s="6"/>
      <c r="AHR71" s="6"/>
      <c r="AHS71" s="6"/>
      <c r="AHT71" s="6"/>
      <c r="AHU71" s="6"/>
      <c r="AHV71" s="6"/>
      <c r="AHW71" s="6"/>
      <c r="AHX71" s="6"/>
      <c r="AHY71" s="6"/>
      <c r="AHZ71" s="6"/>
      <c r="AIA71" s="6"/>
      <c r="AIB71" s="6"/>
      <c r="AIC71" s="6"/>
      <c r="AID71" s="6"/>
      <c r="AIE71" s="6"/>
      <c r="AIF71" s="6"/>
      <c r="AIG71" s="6"/>
      <c r="AIH71" s="6"/>
      <c r="AII71" s="6"/>
      <c r="AIJ71" s="6"/>
      <c r="AIK71" s="6"/>
      <c r="AIL71" s="6"/>
      <c r="AIM71" s="6"/>
      <c r="AIN71" s="6"/>
      <c r="AIO71" s="6"/>
      <c r="AIP71" s="6"/>
      <c r="AIQ71" s="6"/>
      <c r="AIR71" s="6"/>
      <c r="AIS71" s="6"/>
      <c r="AIT71" s="6"/>
      <c r="AIU71" s="6"/>
      <c r="AIV71" s="6"/>
      <c r="AIW71" s="6"/>
      <c r="AIX71" s="6"/>
      <c r="AIY71" s="6"/>
      <c r="AIZ71" s="6"/>
      <c r="AJA71" s="6"/>
      <c r="AJB71" s="6"/>
      <c r="AJC71" s="6"/>
      <c r="AJD71" s="6"/>
      <c r="AJE71" s="6"/>
      <c r="AJF71" s="6"/>
      <c r="AJG71" s="6"/>
      <c r="AJH71" s="6"/>
      <c r="AJI71" s="6"/>
      <c r="AJJ71" s="6"/>
      <c r="AJK71" s="6"/>
      <c r="AJL71" s="6"/>
      <c r="AJM71" s="6"/>
      <c r="AJN71" s="6"/>
      <c r="AJO71" s="6"/>
      <c r="AJP71" s="6"/>
      <c r="AJQ71" s="6"/>
      <c r="AJR71" s="6"/>
      <c r="AJS71" s="6"/>
      <c r="AJT71" s="6"/>
      <c r="AJU71" s="6"/>
      <c r="AJV71" s="6"/>
      <c r="AJW71" s="6"/>
      <c r="AJX71" s="6"/>
      <c r="AJY71" s="6"/>
      <c r="AJZ71" s="6"/>
      <c r="AKA71" s="6"/>
      <c r="AKB71" s="6"/>
      <c r="AKC71" s="6"/>
      <c r="AKD71" s="6"/>
      <c r="AKE71" s="6"/>
      <c r="AKF71" s="6"/>
      <c r="AKG71" s="6"/>
      <c r="AKH71" s="6"/>
      <c r="AKI71" s="6"/>
      <c r="AKJ71" s="6"/>
      <c r="AKK71" s="6"/>
      <c r="AKL71" s="6"/>
      <c r="AKM71" s="6"/>
      <c r="AKN71" s="6"/>
      <c r="AKO71" s="6"/>
      <c r="AKP71" s="6"/>
      <c r="AKQ71" s="6"/>
      <c r="AKR71" s="6"/>
      <c r="AKS71" s="6"/>
      <c r="AKT71" s="6"/>
      <c r="AKU71" s="6"/>
      <c r="AKV71" s="6"/>
      <c r="AKW71" s="6"/>
      <c r="AKX71" s="6"/>
      <c r="AKY71" s="6"/>
      <c r="AKZ71" s="6"/>
      <c r="ALA71" s="6"/>
      <c r="ALB71" s="6"/>
      <c r="ALC71" s="6"/>
      <c r="ALD71" s="6"/>
      <c r="ALE71" s="6"/>
      <c r="ALF71" s="6"/>
      <c r="ALG71" s="6"/>
      <c r="ALH71" s="6"/>
      <c r="ALI71" s="6"/>
      <c r="ALJ71" s="6"/>
      <c r="ALK71" s="6"/>
      <c r="ALL71" s="6"/>
      <c r="ALM71" s="6"/>
      <c r="ALN71" s="6"/>
      <c r="ALO71" s="6"/>
      <c r="ALP71" s="6"/>
      <c r="ALQ71" s="6"/>
      <c r="ALR71" s="6"/>
      <c r="ALS71" s="6"/>
      <c r="ALT71" s="6"/>
      <c r="ALU71" s="6"/>
      <c r="ALV71" s="6"/>
      <c r="ALW71" s="6"/>
      <c r="ALX71" s="6"/>
      <c r="ALY71" s="6"/>
      <c r="ALZ71" s="6"/>
      <c r="AMA71" s="6"/>
      <c r="AMB71" s="6"/>
      <c r="AMC71" s="6"/>
      <c r="AMD71" s="6"/>
      <c r="AME71" s="6"/>
      <c r="AMF71" s="6"/>
      <c r="AMG71" s="6"/>
      <c r="AMH71" s="6"/>
      <c r="AMI71" s="6"/>
      <c r="AMJ71" s="6"/>
      <c r="AMK71" s="6"/>
      <c r="AML71" s="6"/>
      <c r="AMM71" s="6"/>
      <c r="AMN71" s="6"/>
      <c r="AMO71" s="6"/>
      <c r="AMP71" s="6"/>
      <c r="AMQ71" s="6"/>
      <c r="AMR71" s="6"/>
      <c r="AMS71" s="6"/>
      <c r="AMT71" s="6"/>
      <c r="AMU71" s="6"/>
      <c r="AMV71" s="6"/>
      <c r="AMW71" s="6"/>
      <c r="AMX71" s="6"/>
      <c r="AMY71" s="6"/>
      <c r="AMZ71" s="6"/>
      <c r="ANA71" s="6"/>
      <c r="ANB71" s="6"/>
      <c r="ANC71" s="6"/>
      <c r="AND71" s="6"/>
      <c r="ANE71" s="6"/>
      <c r="ANF71" s="6"/>
      <c r="ANG71" s="6"/>
      <c r="ANH71" s="6"/>
      <c r="ANI71" s="6"/>
      <c r="ANJ71" s="6"/>
      <c r="ANK71" s="6"/>
      <c r="ANL71" s="6"/>
      <c r="ANM71" s="6"/>
      <c r="ANN71" s="6"/>
      <c r="ANO71" s="6"/>
      <c r="ANP71" s="6"/>
      <c r="ANQ71" s="6"/>
      <c r="ANR71" s="6"/>
      <c r="ANS71" s="6"/>
      <c r="ANT71" s="6"/>
      <c r="ANU71" s="6"/>
      <c r="ANV71" s="6"/>
      <c r="ANW71" s="6"/>
      <c r="ANX71" s="6"/>
      <c r="ANY71" s="6"/>
      <c r="ANZ71" s="6"/>
      <c r="AOA71" s="6"/>
      <c r="AOB71" s="6"/>
      <c r="AOC71" s="6"/>
      <c r="AOD71" s="6"/>
      <c r="AOE71" s="6"/>
      <c r="AOF71" s="6"/>
      <c r="AOG71" s="6"/>
      <c r="AOH71" s="6"/>
      <c r="AOI71" s="6"/>
      <c r="AOJ71" s="6"/>
      <c r="AOK71" s="6"/>
      <c r="AOL71" s="6"/>
      <c r="AOM71" s="6"/>
      <c r="AON71" s="6"/>
      <c r="AOO71" s="6"/>
      <c r="AOP71" s="6"/>
      <c r="AOQ71" s="6"/>
      <c r="AOR71" s="6"/>
      <c r="AOS71" s="6"/>
      <c r="AOT71" s="6"/>
      <c r="AOU71" s="6"/>
      <c r="AOV71" s="6"/>
      <c r="AOW71" s="6"/>
      <c r="AOX71" s="6"/>
      <c r="AOY71" s="6"/>
      <c r="AOZ71" s="6"/>
      <c r="APA71" s="6"/>
      <c r="APB71" s="6"/>
      <c r="APC71" s="6"/>
      <c r="APD71" s="6"/>
      <c r="APE71" s="6"/>
      <c r="APF71" s="6"/>
      <c r="APG71" s="6"/>
      <c r="APH71" s="6"/>
      <c r="API71" s="6"/>
      <c r="APJ71" s="6"/>
      <c r="APK71" s="6"/>
      <c r="APL71" s="6"/>
      <c r="APM71" s="6"/>
      <c r="APN71" s="6"/>
      <c r="APO71" s="6"/>
      <c r="APP71" s="6"/>
      <c r="APQ71" s="6"/>
      <c r="APR71" s="6"/>
      <c r="APS71" s="6"/>
      <c r="APT71" s="6"/>
      <c r="APU71" s="6"/>
      <c r="APV71" s="6"/>
      <c r="APW71" s="6"/>
      <c r="APX71" s="6"/>
      <c r="APY71" s="6"/>
      <c r="APZ71" s="6"/>
      <c r="AQA71" s="6"/>
      <c r="AQB71" s="6"/>
      <c r="AQC71" s="6"/>
      <c r="AQD71" s="6"/>
      <c r="AQE71" s="6"/>
      <c r="AQF71" s="6"/>
      <c r="AQG71" s="6"/>
      <c r="AQH71" s="6"/>
      <c r="AQI71" s="6"/>
      <c r="AQJ71" s="6"/>
      <c r="AQK71" s="6"/>
      <c r="AQL71" s="6"/>
      <c r="AQM71" s="6"/>
      <c r="AQN71" s="6"/>
      <c r="AQO71" s="6"/>
      <c r="AQP71" s="6"/>
      <c r="AQQ71" s="6"/>
      <c r="AQR71" s="6"/>
      <c r="AQS71" s="6"/>
      <c r="AQT71" s="6"/>
      <c r="AQU71" s="6"/>
      <c r="AQV71" s="6"/>
      <c r="AQW71" s="6"/>
      <c r="AQX71" s="6"/>
      <c r="AQY71" s="6"/>
      <c r="AQZ71" s="6"/>
      <c r="ARA71" s="6"/>
      <c r="ARB71" s="6"/>
      <c r="ARC71" s="6"/>
      <c r="ARD71" s="6"/>
      <c r="ARE71" s="6"/>
      <c r="ARF71" s="6"/>
      <c r="ARG71" s="6"/>
      <c r="ARH71" s="6"/>
      <c r="ARI71" s="6"/>
      <c r="ARJ71" s="6"/>
      <c r="ARK71" s="6"/>
      <c r="ARL71" s="6"/>
      <c r="ARM71" s="6"/>
      <c r="ARN71" s="6"/>
      <c r="ARO71" s="6"/>
      <c r="ARP71" s="6"/>
      <c r="ARQ71" s="6"/>
      <c r="ARR71" s="6"/>
      <c r="ARS71" s="6"/>
      <c r="ART71" s="6"/>
      <c r="ARU71" s="6"/>
      <c r="ARV71" s="6"/>
      <c r="ARW71" s="6"/>
      <c r="ARX71" s="6"/>
      <c r="ARY71" s="6"/>
      <c r="ARZ71" s="6"/>
      <c r="ASA71" s="6"/>
      <c r="ASB71" s="6"/>
      <c r="ASC71" s="6"/>
      <c r="ASD71" s="6"/>
      <c r="ASE71" s="6"/>
      <c r="ASF71" s="6"/>
      <c r="ASG71" s="6"/>
      <c r="ASH71" s="6"/>
      <c r="ASI71" s="6"/>
      <c r="ASJ71" s="6"/>
      <c r="ASK71" s="6"/>
      <c r="ASL71" s="6"/>
      <c r="ASM71" s="6"/>
      <c r="ASN71" s="6"/>
      <c r="ASO71" s="6"/>
      <c r="ASP71" s="6"/>
      <c r="ASQ71" s="6"/>
      <c r="ASR71" s="6"/>
      <c r="ASS71" s="6"/>
      <c r="AST71" s="6"/>
      <c r="ASU71" s="6"/>
      <c r="ASV71" s="6"/>
      <c r="ASW71" s="6"/>
      <c r="ASX71" s="6"/>
      <c r="ASY71" s="6"/>
      <c r="ASZ71" s="6"/>
      <c r="ATA71" s="6"/>
      <c r="ATB71" s="6"/>
      <c r="ATC71" s="6"/>
      <c r="ATD71" s="6"/>
      <c r="ATE71" s="6"/>
      <c r="ATF71" s="6"/>
      <c r="ATG71" s="6"/>
      <c r="ATH71" s="6"/>
      <c r="ATI71" s="6"/>
      <c r="ATJ71" s="6"/>
      <c r="ATK71" s="6"/>
      <c r="ATL71" s="6"/>
      <c r="ATM71" s="6"/>
      <c r="ATN71" s="6"/>
      <c r="ATO71" s="6"/>
      <c r="ATP71" s="6"/>
      <c r="ATQ71" s="6"/>
      <c r="ATR71" s="6"/>
      <c r="ATS71" s="6"/>
      <c r="ATT71" s="6"/>
      <c r="ATU71" s="6"/>
      <c r="ATV71" s="6"/>
      <c r="ATW71" s="6"/>
      <c r="ATX71" s="6"/>
      <c r="ATY71" s="6"/>
      <c r="ATZ71" s="6"/>
      <c r="AUA71" s="6"/>
      <c r="AUB71" s="6"/>
      <c r="AUC71" s="6"/>
      <c r="AUD71" s="6"/>
      <c r="AUE71" s="6"/>
      <c r="AUF71" s="6"/>
      <c r="AUG71" s="6"/>
      <c r="AUH71" s="6"/>
      <c r="AUI71" s="6"/>
      <c r="AUJ71" s="6"/>
      <c r="AUK71" s="6"/>
      <c r="AUL71" s="6"/>
      <c r="AUM71" s="6"/>
      <c r="AUN71" s="6"/>
      <c r="AUO71" s="6"/>
      <c r="AUP71" s="6"/>
      <c r="AUQ71" s="6"/>
      <c r="AUR71" s="6"/>
      <c r="AUS71" s="6"/>
      <c r="AUT71" s="6"/>
      <c r="AUU71" s="6"/>
      <c r="AUV71" s="6"/>
      <c r="AUW71" s="6"/>
      <c r="AUX71" s="6"/>
      <c r="AUY71" s="6"/>
      <c r="AUZ71" s="6"/>
      <c r="AVA71" s="6"/>
      <c r="AVB71" s="6"/>
      <c r="AVC71" s="6"/>
      <c r="AVD71" s="6"/>
      <c r="AVE71" s="6"/>
      <c r="AVF71" s="6"/>
      <c r="AVG71" s="6"/>
      <c r="AVH71" s="6"/>
      <c r="AVI71" s="6"/>
      <c r="AVJ71" s="6"/>
      <c r="AVK71" s="6"/>
      <c r="AVL71" s="6"/>
      <c r="AVM71" s="6"/>
      <c r="AVN71" s="6"/>
      <c r="AVO71" s="6"/>
      <c r="AVP71" s="6"/>
      <c r="AVQ71" s="6"/>
      <c r="AVR71" s="6"/>
      <c r="AVS71" s="6"/>
      <c r="AVT71" s="6"/>
      <c r="AVU71" s="6"/>
      <c r="AVV71" s="6"/>
      <c r="AVW71" s="6"/>
      <c r="AVX71" s="6"/>
      <c r="AVY71" s="6"/>
      <c r="AVZ71" s="6"/>
      <c r="AWA71" s="6"/>
      <c r="AWB71" s="6"/>
      <c r="AWC71" s="6"/>
      <c r="AWD71" s="6"/>
      <c r="AWE71" s="6"/>
      <c r="AWF71" s="6"/>
      <c r="AWG71" s="6"/>
      <c r="AWH71" s="6"/>
      <c r="AWI71" s="6"/>
      <c r="AWJ71" s="6"/>
      <c r="AWK71" s="6"/>
      <c r="AWL71" s="6"/>
      <c r="AWM71" s="6"/>
      <c r="AWN71" s="6"/>
      <c r="AWO71" s="6"/>
      <c r="AWP71" s="6"/>
      <c r="AWQ71" s="6"/>
      <c r="AWR71" s="6"/>
      <c r="AWS71" s="6"/>
      <c r="AWT71" s="6"/>
      <c r="AWU71" s="6"/>
      <c r="AWV71" s="6"/>
      <c r="AWW71" s="6"/>
      <c r="AWX71" s="6"/>
      <c r="AWY71" s="6"/>
      <c r="AWZ71" s="6"/>
      <c r="AXA71" s="6"/>
      <c r="AXB71" s="6"/>
      <c r="AXC71" s="6"/>
      <c r="AXD71" s="6"/>
      <c r="AXE71" s="6"/>
      <c r="AXF71" s="6"/>
      <c r="AXG71" s="6"/>
      <c r="AXH71" s="6"/>
      <c r="AXI71" s="6"/>
      <c r="AXJ71" s="6"/>
      <c r="AXK71" s="6"/>
      <c r="AXL71" s="6"/>
      <c r="AXM71" s="6"/>
      <c r="AXN71" s="6"/>
      <c r="AXO71" s="6"/>
      <c r="AXP71" s="6"/>
      <c r="AXQ71" s="6"/>
      <c r="AXR71" s="6"/>
      <c r="AXS71" s="6"/>
      <c r="AXT71" s="6"/>
      <c r="AXU71" s="6"/>
      <c r="AXV71" s="6"/>
      <c r="AXW71" s="6"/>
      <c r="AXX71" s="6"/>
      <c r="AXY71" s="6"/>
      <c r="AXZ71" s="6"/>
      <c r="AYA71" s="6"/>
      <c r="AYB71" s="6"/>
      <c r="AYC71" s="6"/>
      <c r="AYD71" s="6"/>
      <c r="AYE71" s="6"/>
      <c r="AYF71" s="6"/>
      <c r="AYG71" s="6"/>
      <c r="AYH71" s="6"/>
      <c r="AYI71" s="6"/>
      <c r="AYJ71" s="6"/>
      <c r="AYK71" s="6"/>
      <c r="AYL71" s="6"/>
      <c r="AYM71" s="6"/>
      <c r="AYN71" s="6"/>
      <c r="AYO71" s="6"/>
      <c r="AYP71" s="6"/>
      <c r="AYQ71" s="6"/>
      <c r="AYR71" s="6"/>
      <c r="AYS71" s="6"/>
      <c r="AYT71" s="6"/>
      <c r="AYU71" s="6"/>
      <c r="AYV71" s="6"/>
      <c r="AYW71" s="6"/>
      <c r="AYX71" s="6"/>
      <c r="AYY71" s="6"/>
      <c r="AYZ71" s="6"/>
      <c r="AZA71" s="6"/>
      <c r="AZB71" s="6"/>
      <c r="AZC71" s="6"/>
      <c r="AZD71" s="6"/>
      <c r="AZE71" s="6"/>
      <c r="AZF71" s="6"/>
      <c r="AZG71" s="6"/>
      <c r="AZH71" s="6"/>
      <c r="AZI71" s="6"/>
      <c r="AZJ71" s="6"/>
      <c r="AZK71" s="6"/>
      <c r="AZL71" s="6"/>
      <c r="AZM71" s="6"/>
      <c r="AZN71" s="6"/>
      <c r="AZO71" s="6"/>
      <c r="AZP71" s="6"/>
      <c r="AZQ71" s="6"/>
      <c r="AZR71" s="6"/>
      <c r="AZS71" s="6"/>
      <c r="AZT71" s="6"/>
      <c r="AZU71" s="6"/>
      <c r="AZV71" s="6"/>
      <c r="AZW71" s="6"/>
      <c r="AZX71" s="6"/>
      <c r="AZY71" s="6"/>
      <c r="AZZ71" s="6"/>
      <c r="BAA71" s="6"/>
      <c r="BAB71" s="6"/>
      <c r="BAC71" s="6"/>
      <c r="BAD71" s="6"/>
      <c r="BAE71" s="6"/>
      <c r="BAF71" s="6"/>
      <c r="BAG71" s="6"/>
      <c r="BAH71" s="6"/>
      <c r="BAI71" s="6"/>
      <c r="BAJ71" s="6"/>
      <c r="BAK71" s="6"/>
      <c r="BAL71" s="6"/>
      <c r="BAM71" s="6"/>
      <c r="BAN71" s="6"/>
      <c r="BAO71" s="6"/>
      <c r="BAP71" s="6"/>
      <c r="BAQ71" s="6"/>
      <c r="BAR71" s="6"/>
      <c r="BAS71" s="6"/>
      <c r="BAT71" s="6"/>
      <c r="BAU71" s="6"/>
      <c r="BAV71" s="6"/>
      <c r="BAW71" s="6"/>
      <c r="BAX71" s="6"/>
      <c r="BAY71" s="6"/>
      <c r="BAZ71" s="6"/>
      <c r="BBA71" s="6"/>
      <c r="BBB71" s="6"/>
      <c r="BBC71" s="6"/>
      <c r="BBD71" s="6"/>
      <c r="BBE71" s="6"/>
      <c r="BBF71" s="6"/>
      <c r="BBG71" s="6"/>
      <c r="BBH71" s="6"/>
      <c r="BBI71" s="6"/>
      <c r="BBJ71" s="6"/>
      <c r="BBK71" s="6"/>
      <c r="BBL71" s="6"/>
      <c r="BBM71" s="6"/>
      <c r="BBN71" s="6"/>
      <c r="BBO71" s="6"/>
      <c r="BBP71" s="6"/>
      <c r="BBQ71" s="6"/>
      <c r="BBR71" s="6"/>
      <c r="BBS71" s="6"/>
      <c r="BBT71" s="6"/>
      <c r="BBU71" s="6"/>
      <c r="BBV71" s="6"/>
      <c r="BBW71" s="6"/>
      <c r="BBX71" s="6"/>
      <c r="BBY71" s="6"/>
      <c r="BBZ71" s="6"/>
      <c r="BCA71" s="6"/>
      <c r="BCB71" s="6"/>
      <c r="BCC71" s="6"/>
      <c r="BCD71" s="6"/>
      <c r="BCE71" s="6"/>
      <c r="BCF71" s="6"/>
      <c r="BCG71" s="6"/>
      <c r="BCH71" s="6"/>
      <c r="BCI71" s="6"/>
      <c r="BCJ71" s="6"/>
      <c r="BCK71" s="6"/>
      <c r="BCL71" s="6"/>
      <c r="BCM71" s="6"/>
      <c r="BCN71" s="6"/>
      <c r="BCO71" s="6"/>
      <c r="BCP71" s="6"/>
      <c r="BCQ71" s="6"/>
      <c r="BCR71" s="6"/>
      <c r="BCS71" s="6"/>
      <c r="BCT71" s="6"/>
      <c r="BCU71" s="6"/>
      <c r="BCV71" s="6"/>
      <c r="BCW71" s="6"/>
      <c r="BCX71" s="6"/>
      <c r="BCY71" s="6"/>
      <c r="BCZ71" s="6"/>
      <c r="BDA71" s="6"/>
      <c r="BDB71" s="6"/>
      <c r="BDC71" s="6"/>
      <c r="BDD71" s="6"/>
      <c r="BDE71" s="6"/>
      <c r="BDF71" s="6"/>
      <c r="BDG71" s="6"/>
      <c r="BDH71" s="6"/>
      <c r="BDI71" s="6"/>
      <c r="BDJ71" s="6"/>
      <c r="BDK71" s="6"/>
      <c r="BDL71" s="6"/>
      <c r="BDM71" s="6"/>
      <c r="BDN71" s="6"/>
      <c r="BDO71" s="6"/>
      <c r="BDP71" s="6"/>
      <c r="BDQ71" s="6"/>
      <c r="BDR71" s="6"/>
      <c r="BDS71" s="6"/>
      <c r="BDT71" s="6"/>
      <c r="BDU71" s="6"/>
      <c r="BDV71" s="6"/>
      <c r="BDW71" s="6"/>
      <c r="BDX71" s="6"/>
      <c r="BDY71" s="6"/>
      <c r="BDZ71" s="6"/>
      <c r="BEA71" s="6"/>
      <c r="BEB71" s="6"/>
      <c r="BEC71" s="6"/>
      <c r="BED71" s="6"/>
      <c r="BEE71" s="6"/>
      <c r="BEF71" s="6"/>
      <c r="BEG71" s="6"/>
      <c r="BEH71" s="6"/>
      <c r="BEI71" s="6"/>
      <c r="BEJ71" s="6"/>
      <c r="BEK71" s="6"/>
      <c r="BEL71" s="6"/>
      <c r="BEM71" s="6"/>
      <c r="BEN71" s="6"/>
      <c r="BEO71" s="6"/>
      <c r="BEP71" s="6"/>
      <c r="BEQ71" s="6"/>
      <c r="BER71" s="6"/>
      <c r="BES71" s="6"/>
      <c r="BET71" s="6"/>
      <c r="BEU71" s="6"/>
      <c r="BEV71" s="6"/>
      <c r="BEW71" s="6"/>
      <c r="BEX71" s="6"/>
      <c r="BEY71" s="6"/>
      <c r="BEZ71" s="6"/>
      <c r="BFA71" s="6"/>
      <c r="BFB71" s="6"/>
      <c r="BFC71" s="6"/>
      <c r="BFD71" s="6"/>
      <c r="BFE71" s="6"/>
      <c r="BFF71" s="6"/>
      <c r="BFG71" s="6"/>
      <c r="BFH71" s="6"/>
      <c r="BFI71" s="6"/>
      <c r="BFJ71" s="6"/>
      <c r="BFK71" s="6"/>
      <c r="BFL71" s="6"/>
      <c r="BFM71" s="6"/>
      <c r="BFN71" s="6"/>
      <c r="BFO71" s="6"/>
      <c r="BFP71" s="6"/>
      <c r="BFQ71" s="6"/>
      <c r="BFR71" s="6"/>
      <c r="BFS71" s="6"/>
      <c r="BFT71" s="6"/>
      <c r="BFU71" s="6"/>
      <c r="BFV71" s="6"/>
      <c r="BFW71" s="6"/>
      <c r="BFX71" s="6"/>
      <c r="BFY71" s="6"/>
      <c r="BFZ71" s="6"/>
      <c r="BGA71" s="6"/>
      <c r="BGB71" s="6"/>
      <c r="BGC71" s="6"/>
      <c r="BGD71" s="6"/>
      <c r="BGE71" s="6"/>
      <c r="BGF71" s="6"/>
      <c r="BGG71" s="6"/>
      <c r="BGH71" s="6"/>
      <c r="BGI71" s="6"/>
      <c r="BGJ71" s="6"/>
      <c r="BGK71" s="6"/>
      <c r="BGL71" s="6"/>
      <c r="BGM71" s="6"/>
      <c r="BGN71" s="6"/>
      <c r="BGO71" s="6"/>
      <c r="BGP71" s="6"/>
      <c r="BGQ71" s="6"/>
      <c r="BGR71" s="6"/>
      <c r="BGS71" s="6"/>
      <c r="BGT71" s="6"/>
      <c r="BGU71" s="6"/>
      <c r="BGV71" s="6"/>
      <c r="BGW71" s="6"/>
      <c r="BGX71" s="6"/>
      <c r="BGY71" s="6"/>
      <c r="BGZ71" s="6"/>
      <c r="BHA71" s="6"/>
      <c r="BHB71" s="6"/>
      <c r="BHC71" s="6"/>
      <c r="BHD71" s="6"/>
      <c r="BHE71" s="6"/>
      <c r="BHF71" s="6"/>
      <c r="BHG71" s="6"/>
      <c r="BHH71" s="6"/>
      <c r="BHI71" s="6"/>
      <c r="BHJ71" s="6"/>
      <c r="BHK71" s="6"/>
      <c r="BHL71" s="6"/>
      <c r="BHM71" s="6"/>
      <c r="BHN71" s="6"/>
      <c r="BHO71" s="6"/>
      <c r="BHP71" s="6"/>
      <c r="BHQ71" s="6"/>
      <c r="BHR71" s="6"/>
      <c r="BHS71" s="6"/>
      <c r="BHT71" s="6"/>
      <c r="BHU71" s="6"/>
      <c r="BHV71" s="6"/>
      <c r="BHW71" s="6"/>
      <c r="BHX71" s="6"/>
      <c r="BHY71" s="6"/>
      <c r="BHZ71" s="6"/>
      <c r="BIA71" s="6"/>
      <c r="BIB71" s="6"/>
      <c r="BIC71" s="6"/>
      <c r="BID71" s="6"/>
      <c r="BIE71" s="6"/>
      <c r="BIF71" s="6"/>
      <c r="BIG71" s="6"/>
      <c r="BIH71" s="6"/>
      <c r="BII71" s="6"/>
      <c r="BIJ71" s="6"/>
      <c r="BIK71" s="6"/>
      <c r="BIL71" s="6"/>
      <c r="BIM71" s="6"/>
      <c r="BIN71" s="6"/>
      <c r="BIO71" s="6"/>
      <c r="BIP71" s="6"/>
      <c r="BIQ71" s="6"/>
      <c r="BIR71" s="6"/>
      <c r="BIS71" s="6"/>
      <c r="BIT71" s="6"/>
      <c r="BIU71" s="6"/>
      <c r="BIV71" s="6"/>
      <c r="BIW71" s="6"/>
      <c r="BIX71" s="6"/>
      <c r="BIY71" s="6"/>
      <c r="BIZ71" s="6"/>
      <c r="BJA71" s="6"/>
      <c r="BJB71" s="6"/>
      <c r="BJC71" s="6"/>
      <c r="BJD71" s="6"/>
      <c r="BJE71" s="6"/>
      <c r="BJF71" s="6"/>
      <c r="BJG71" s="6"/>
      <c r="BJH71" s="6"/>
      <c r="BJI71" s="6"/>
      <c r="BJJ71" s="6"/>
      <c r="BJK71" s="6"/>
      <c r="BJL71" s="6"/>
      <c r="BJM71" s="6"/>
      <c r="BJN71" s="6"/>
      <c r="BJO71" s="6"/>
      <c r="BJP71" s="6"/>
      <c r="BJQ71" s="6"/>
      <c r="BJR71" s="6"/>
      <c r="BJS71" s="6"/>
      <c r="BJT71" s="6"/>
      <c r="BJU71" s="6"/>
      <c r="BJV71" s="6"/>
      <c r="BJW71" s="6"/>
      <c r="BJX71" s="6"/>
      <c r="BJY71" s="6"/>
      <c r="BJZ71" s="6"/>
      <c r="BKA71" s="6"/>
      <c r="BKB71" s="6"/>
      <c r="BKC71" s="6"/>
      <c r="BKD71" s="6"/>
      <c r="BKE71" s="6"/>
      <c r="BKF71" s="6"/>
      <c r="BKG71" s="6"/>
      <c r="BKH71" s="6"/>
      <c r="BKI71" s="6"/>
      <c r="BKJ71" s="6"/>
      <c r="BKK71" s="6"/>
      <c r="BKL71" s="6"/>
      <c r="BKM71" s="6"/>
      <c r="BKN71" s="6"/>
      <c r="BKO71" s="6"/>
      <c r="BKP71" s="6"/>
      <c r="BKQ71" s="6"/>
      <c r="BKR71" s="6"/>
      <c r="BKS71" s="6"/>
      <c r="BKT71" s="6"/>
      <c r="BKU71" s="6"/>
      <c r="BKV71" s="6"/>
      <c r="BKW71" s="6"/>
      <c r="BKX71" s="6"/>
      <c r="BKY71" s="6"/>
      <c r="BKZ71" s="6"/>
      <c r="BLA71" s="6"/>
      <c r="BLB71" s="6"/>
      <c r="BLC71" s="6"/>
      <c r="BLD71" s="6"/>
      <c r="BLE71" s="6"/>
      <c r="BLF71" s="6"/>
      <c r="BLG71" s="6"/>
      <c r="BLH71" s="6"/>
      <c r="BLI71" s="6"/>
      <c r="BLJ71" s="6"/>
      <c r="BLK71" s="6"/>
      <c r="BLL71" s="6"/>
      <c r="BLM71" s="6"/>
      <c r="BLN71" s="6"/>
      <c r="BLO71" s="6"/>
      <c r="BLP71" s="6"/>
      <c r="BLQ71" s="6"/>
      <c r="BLR71" s="6"/>
      <c r="BLS71" s="6"/>
      <c r="BLT71" s="6"/>
      <c r="BLU71" s="6"/>
      <c r="BLV71" s="6"/>
      <c r="BLW71" s="6"/>
      <c r="BLX71" s="6"/>
      <c r="BLY71" s="6"/>
      <c r="BLZ71" s="6"/>
      <c r="BMA71" s="6"/>
      <c r="BMB71" s="6"/>
      <c r="BMC71" s="6"/>
      <c r="BMD71" s="6"/>
      <c r="BME71" s="6"/>
      <c r="BMF71" s="6"/>
      <c r="BMG71" s="6"/>
      <c r="BMH71" s="6"/>
      <c r="BMI71" s="6"/>
      <c r="BMJ71" s="6"/>
      <c r="BMK71" s="6"/>
      <c r="BML71" s="6"/>
      <c r="BMM71" s="6"/>
      <c r="BMN71" s="6"/>
      <c r="BMO71" s="6"/>
      <c r="BMP71" s="6"/>
      <c r="BMQ71" s="6"/>
      <c r="BMR71" s="6"/>
      <c r="BMS71" s="6"/>
      <c r="BMT71" s="6"/>
      <c r="BMU71" s="6"/>
      <c r="BMV71" s="6"/>
      <c r="BMW71" s="6"/>
      <c r="BMX71" s="6"/>
      <c r="BMY71" s="6"/>
      <c r="BMZ71" s="6"/>
      <c r="BNA71" s="6"/>
      <c r="BNB71" s="6"/>
      <c r="BNC71" s="6"/>
      <c r="BND71" s="6"/>
      <c r="BNE71" s="6"/>
      <c r="BNF71" s="6"/>
      <c r="BNG71" s="6"/>
      <c r="BNH71" s="6"/>
      <c r="BNI71" s="6"/>
      <c r="BNJ71" s="6"/>
      <c r="BNK71" s="6"/>
      <c r="BNL71" s="6"/>
      <c r="BNM71" s="6"/>
      <c r="BNN71" s="6"/>
      <c r="BNO71" s="6"/>
      <c r="BNP71" s="6"/>
      <c r="BNQ71" s="6"/>
      <c r="BNR71" s="6"/>
      <c r="BNS71" s="6"/>
      <c r="BNT71" s="6"/>
      <c r="BNU71" s="6"/>
      <c r="BNV71" s="6"/>
      <c r="BNW71" s="6"/>
      <c r="BNX71" s="6"/>
      <c r="BNY71" s="6"/>
      <c r="BNZ71" s="6"/>
      <c r="BOA71" s="6"/>
      <c r="BOB71" s="6"/>
      <c r="BOC71" s="6"/>
      <c r="BOD71" s="6"/>
      <c r="BOE71" s="6"/>
      <c r="BOF71" s="6"/>
      <c r="BOG71" s="6"/>
      <c r="BOH71" s="6"/>
      <c r="BOI71" s="6"/>
      <c r="BOJ71" s="6"/>
      <c r="BOK71" s="6"/>
      <c r="BOL71" s="6"/>
      <c r="BOM71" s="6"/>
      <c r="BON71" s="6"/>
      <c r="BOO71" s="6"/>
      <c r="BOP71" s="6"/>
      <c r="BOQ71" s="6"/>
      <c r="BOR71" s="6"/>
      <c r="BOS71" s="6"/>
      <c r="BOT71" s="6"/>
      <c r="BOU71" s="6"/>
      <c r="BOV71" s="6"/>
      <c r="BOW71" s="6"/>
      <c r="BOX71" s="6"/>
      <c r="BOY71" s="6"/>
      <c r="BOZ71" s="6"/>
      <c r="BPA71" s="6"/>
      <c r="BPB71" s="6"/>
      <c r="BPC71" s="6"/>
      <c r="BPD71" s="6"/>
      <c r="BPE71" s="6"/>
      <c r="BPF71" s="6"/>
      <c r="BPG71" s="6"/>
      <c r="BPH71" s="6"/>
      <c r="BPI71" s="6"/>
      <c r="BPJ71" s="6"/>
      <c r="BPK71" s="6"/>
      <c r="BPL71" s="6"/>
      <c r="BPM71" s="6"/>
      <c r="BPN71" s="6"/>
      <c r="BPO71" s="6"/>
      <c r="BPP71" s="6"/>
      <c r="BPQ71" s="6"/>
      <c r="BPR71" s="6"/>
      <c r="BPS71" s="6"/>
      <c r="BPT71" s="6"/>
      <c r="BPU71" s="6"/>
      <c r="BPV71" s="6"/>
      <c r="BPW71" s="6"/>
      <c r="BPX71" s="6"/>
      <c r="BPY71" s="6"/>
      <c r="BPZ71" s="6"/>
      <c r="BQA71" s="6"/>
      <c r="BQB71" s="6"/>
      <c r="BQC71" s="6"/>
      <c r="BQD71" s="6"/>
      <c r="BQE71" s="6"/>
      <c r="BQF71" s="6"/>
      <c r="BQG71" s="6"/>
      <c r="BQH71" s="6"/>
      <c r="BQI71" s="6"/>
      <c r="BQJ71" s="6"/>
      <c r="BQK71" s="6"/>
      <c r="BQL71" s="6"/>
      <c r="BQM71" s="6"/>
      <c r="BQN71" s="6"/>
      <c r="BQO71" s="6"/>
      <c r="BQP71" s="6"/>
      <c r="BQQ71" s="6"/>
      <c r="BQR71" s="6"/>
      <c r="BQS71" s="6"/>
      <c r="BQT71" s="6"/>
      <c r="BQU71" s="6"/>
      <c r="BQV71" s="6"/>
      <c r="BQW71" s="6"/>
      <c r="BQX71" s="6"/>
      <c r="BQY71" s="6"/>
      <c r="BQZ71" s="6"/>
      <c r="BRA71" s="6"/>
      <c r="BRB71" s="6"/>
      <c r="BRC71" s="6"/>
      <c r="BRD71" s="6"/>
      <c r="BRE71" s="6"/>
      <c r="BRF71" s="6"/>
      <c r="BRG71" s="6"/>
      <c r="BRH71" s="6"/>
      <c r="BRI71" s="6"/>
      <c r="BRJ71" s="6"/>
      <c r="BRK71" s="6"/>
      <c r="BRL71" s="6"/>
      <c r="BRM71" s="6"/>
      <c r="BRN71" s="6"/>
      <c r="BRO71" s="6"/>
      <c r="BRP71" s="6"/>
      <c r="BRQ71" s="6"/>
      <c r="BRR71" s="6"/>
      <c r="BRS71" s="6"/>
      <c r="BRT71" s="6"/>
      <c r="BRU71" s="6"/>
      <c r="BRV71" s="6"/>
      <c r="BRW71" s="6"/>
      <c r="BRX71" s="6"/>
      <c r="BRY71" s="6"/>
      <c r="BRZ71" s="6"/>
      <c r="BSA71" s="6"/>
      <c r="BSB71" s="6"/>
      <c r="BSC71" s="6"/>
      <c r="BSD71" s="6"/>
      <c r="BSE71" s="6"/>
      <c r="BSF71" s="6"/>
      <c r="BSG71" s="6"/>
      <c r="BSH71" s="6"/>
      <c r="BSI71" s="6"/>
      <c r="BSJ71" s="6"/>
      <c r="BSK71" s="6"/>
      <c r="BSL71" s="6"/>
      <c r="BSM71" s="6"/>
      <c r="BSN71" s="6"/>
      <c r="BSO71" s="6"/>
      <c r="BSP71" s="6"/>
      <c r="BSQ71" s="6"/>
      <c r="BSR71" s="6"/>
      <c r="BSS71" s="6"/>
      <c r="BST71" s="6"/>
      <c r="BSU71" s="6"/>
      <c r="BSV71" s="6"/>
      <c r="BSW71" s="6"/>
      <c r="BSX71" s="6"/>
      <c r="BSY71" s="6"/>
      <c r="BSZ71" s="6"/>
      <c r="BTA71" s="6"/>
      <c r="BTB71" s="6"/>
      <c r="BTC71" s="6"/>
      <c r="BTD71" s="6"/>
      <c r="BTE71" s="6"/>
      <c r="BTF71" s="6"/>
      <c r="BTG71" s="6"/>
      <c r="BTH71" s="6"/>
      <c r="BTI71" s="6"/>
      <c r="BTJ71" s="6"/>
      <c r="BTK71" s="6"/>
      <c r="BTL71" s="6"/>
      <c r="BTM71" s="6"/>
      <c r="BTN71" s="6"/>
      <c r="BTO71" s="6"/>
      <c r="BTP71" s="6"/>
      <c r="BTQ71" s="6"/>
      <c r="BTR71" s="6"/>
      <c r="BTS71" s="6"/>
      <c r="BTT71" s="6"/>
      <c r="BTU71" s="6"/>
      <c r="BTV71" s="6"/>
      <c r="BTW71" s="6"/>
      <c r="BTX71" s="6"/>
      <c r="BTY71" s="6"/>
      <c r="BTZ71" s="6"/>
      <c r="BUA71" s="6"/>
      <c r="BUB71" s="6"/>
      <c r="BUC71" s="6"/>
      <c r="BUD71" s="6"/>
      <c r="BUE71" s="6"/>
      <c r="BUF71" s="6"/>
      <c r="BUG71" s="6"/>
      <c r="BUH71" s="6"/>
      <c r="BUI71" s="6"/>
      <c r="BUJ71" s="6"/>
      <c r="BUK71" s="6"/>
      <c r="BUL71" s="6"/>
      <c r="BUM71" s="6"/>
      <c r="BUN71" s="6"/>
      <c r="BUO71" s="6"/>
      <c r="BUP71" s="6"/>
      <c r="BUQ71" s="6"/>
      <c r="BUR71" s="6"/>
      <c r="BUS71" s="6"/>
      <c r="BUT71" s="6"/>
      <c r="BUU71" s="6"/>
      <c r="BUV71" s="6"/>
      <c r="BUW71" s="6"/>
      <c r="BUX71" s="6"/>
      <c r="BUY71" s="6"/>
      <c r="BUZ71" s="6"/>
      <c r="BVA71" s="6"/>
      <c r="BVB71" s="6"/>
      <c r="BVC71" s="6"/>
      <c r="BVD71" s="6"/>
      <c r="BVE71" s="6"/>
      <c r="BVF71" s="6"/>
      <c r="BVG71" s="6"/>
      <c r="BVH71" s="6"/>
      <c r="BVI71" s="6"/>
      <c r="BVJ71" s="6"/>
      <c r="BVK71" s="6"/>
      <c r="BVL71" s="6"/>
      <c r="BVM71" s="6"/>
      <c r="BVN71" s="6"/>
      <c r="BVO71" s="6"/>
      <c r="BVP71" s="6"/>
      <c r="BVQ71" s="6"/>
      <c r="BVR71" s="6"/>
      <c r="BVS71" s="6"/>
      <c r="BVT71" s="6"/>
      <c r="BVU71" s="6"/>
      <c r="BVV71" s="6"/>
      <c r="BVW71" s="6"/>
      <c r="BVX71" s="6"/>
      <c r="BVY71" s="6"/>
      <c r="BVZ71" s="6"/>
      <c r="BWA71" s="6"/>
      <c r="BWB71" s="6"/>
      <c r="BWC71" s="6"/>
      <c r="BWD71" s="6"/>
      <c r="BWE71" s="6"/>
      <c r="BWF71" s="6"/>
      <c r="BWG71" s="6"/>
      <c r="BWH71" s="6"/>
      <c r="BWI71" s="6"/>
      <c r="BWJ71" s="6"/>
      <c r="BWK71" s="6"/>
      <c r="BWL71" s="6"/>
      <c r="BWM71" s="6"/>
      <c r="BWN71" s="6"/>
      <c r="BWO71" s="6"/>
      <c r="BWP71" s="6"/>
      <c r="BWQ71" s="6"/>
      <c r="BWR71" s="6"/>
      <c r="BWS71" s="6"/>
      <c r="BWT71" s="6"/>
      <c r="BWU71" s="6"/>
      <c r="BWV71" s="6"/>
      <c r="BWW71" s="6"/>
      <c r="BWX71" s="6"/>
      <c r="BWY71" s="6"/>
      <c r="BWZ71" s="6"/>
      <c r="BXA71" s="6"/>
      <c r="BXB71" s="6"/>
      <c r="BXC71" s="6"/>
      <c r="BXD71" s="6"/>
      <c r="BXE71" s="6"/>
      <c r="BXF71" s="6"/>
      <c r="BXG71" s="6"/>
      <c r="BXH71" s="6"/>
      <c r="BXI71" s="6"/>
      <c r="BXJ71" s="6"/>
      <c r="BXK71" s="6"/>
      <c r="BXL71" s="6"/>
      <c r="BXM71" s="6"/>
      <c r="BXN71" s="6"/>
      <c r="BXO71" s="6"/>
      <c r="BXP71" s="6"/>
      <c r="BXQ71" s="6"/>
      <c r="BXR71" s="6"/>
      <c r="BXS71" s="6"/>
      <c r="BXT71" s="6"/>
      <c r="BXU71" s="6"/>
      <c r="BXV71" s="6"/>
      <c r="BXW71" s="6"/>
      <c r="BXX71" s="6"/>
      <c r="BXY71" s="6"/>
      <c r="BXZ71" s="6"/>
      <c r="BYA71" s="6"/>
      <c r="BYB71" s="6"/>
      <c r="BYC71" s="6"/>
      <c r="BYD71" s="6"/>
      <c r="BYE71" s="6"/>
      <c r="BYF71" s="6"/>
      <c r="BYG71" s="6"/>
      <c r="BYH71" s="6"/>
      <c r="BYI71" s="6"/>
      <c r="BYJ71" s="6"/>
      <c r="BYK71" s="6"/>
      <c r="BYL71" s="6"/>
      <c r="BYM71" s="6"/>
      <c r="BYN71" s="6"/>
      <c r="BYO71" s="6"/>
      <c r="BYP71" s="6"/>
      <c r="BYQ71" s="6"/>
      <c r="BYR71" s="6"/>
      <c r="BYS71" s="6"/>
      <c r="BYT71" s="6"/>
      <c r="BYU71" s="6"/>
      <c r="BYV71" s="6"/>
      <c r="BYW71" s="6"/>
      <c r="BYX71" s="6"/>
      <c r="BYY71" s="6"/>
      <c r="BYZ71" s="6"/>
      <c r="BZA71" s="6"/>
      <c r="BZB71" s="6"/>
      <c r="BZC71" s="6"/>
      <c r="BZD71" s="6"/>
      <c r="BZE71" s="6"/>
      <c r="BZF71" s="6"/>
      <c r="BZG71" s="6"/>
      <c r="BZH71" s="6"/>
      <c r="BZI71" s="6"/>
      <c r="BZJ71" s="6"/>
      <c r="BZK71" s="6"/>
      <c r="BZL71" s="6"/>
      <c r="BZM71" s="6"/>
      <c r="BZN71" s="6"/>
      <c r="BZO71" s="6"/>
      <c r="BZP71" s="6"/>
      <c r="BZQ71" s="6"/>
      <c r="BZR71" s="6"/>
      <c r="BZS71" s="6"/>
      <c r="BZT71" s="6"/>
      <c r="BZU71" s="6"/>
      <c r="BZV71" s="6"/>
      <c r="BZW71" s="6"/>
      <c r="BZX71" s="6"/>
      <c r="BZY71" s="6"/>
      <c r="BZZ71" s="6"/>
      <c r="CAA71" s="6"/>
      <c r="CAB71" s="6"/>
      <c r="CAC71" s="6"/>
      <c r="CAD71" s="6"/>
      <c r="CAE71" s="6"/>
      <c r="CAF71" s="6"/>
      <c r="CAG71" s="6"/>
      <c r="CAH71" s="6"/>
      <c r="CAI71" s="6"/>
      <c r="CAJ71" s="6"/>
      <c r="CAK71" s="6"/>
      <c r="CAL71" s="6"/>
      <c r="CAM71" s="6"/>
      <c r="CAN71" s="6"/>
      <c r="CAO71" s="6"/>
      <c r="CAP71" s="6"/>
      <c r="CAQ71" s="6"/>
      <c r="CAR71" s="6"/>
      <c r="CAS71" s="6"/>
      <c r="CAT71" s="6"/>
      <c r="CAU71" s="6"/>
      <c r="CAV71" s="6"/>
      <c r="CAW71" s="6"/>
      <c r="CAX71" s="6"/>
      <c r="CAY71" s="6"/>
      <c r="CAZ71" s="6"/>
      <c r="CBA71" s="6"/>
      <c r="CBB71" s="6"/>
      <c r="CBC71" s="6"/>
      <c r="CBD71" s="6"/>
      <c r="CBE71" s="6"/>
      <c r="CBF71" s="6"/>
      <c r="CBG71" s="6"/>
      <c r="CBH71" s="6"/>
      <c r="CBI71" s="6"/>
      <c r="CBJ71" s="6"/>
      <c r="CBK71" s="6"/>
      <c r="CBL71" s="6"/>
      <c r="CBM71" s="6"/>
      <c r="CBN71" s="6"/>
      <c r="CBO71" s="6"/>
      <c r="CBP71" s="6"/>
      <c r="CBQ71" s="6"/>
      <c r="CBR71" s="6"/>
      <c r="CBS71" s="6"/>
      <c r="CBT71" s="6"/>
      <c r="CBU71" s="6"/>
      <c r="CBV71" s="6"/>
      <c r="CBW71" s="6"/>
      <c r="CBX71" s="6"/>
      <c r="CBY71" s="6"/>
      <c r="CBZ71" s="6"/>
      <c r="CCA71" s="6"/>
      <c r="CCB71" s="6"/>
      <c r="CCC71" s="6"/>
      <c r="CCD71" s="6"/>
      <c r="CCE71" s="6"/>
      <c r="CCF71" s="6"/>
      <c r="CCG71" s="6"/>
      <c r="CCH71" s="6"/>
      <c r="CCI71" s="6"/>
      <c r="CCJ71" s="6"/>
      <c r="CCK71" s="6"/>
      <c r="CCL71" s="6"/>
      <c r="CCM71" s="6"/>
      <c r="CCN71" s="6"/>
      <c r="CCO71" s="6"/>
      <c r="CCP71" s="6"/>
      <c r="CCQ71" s="6"/>
      <c r="CCR71" s="6"/>
      <c r="CCS71" s="6"/>
      <c r="CCT71" s="6"/>
      <c r="CCU71" s="6"/>
      <c r="CCV71" s="6"/>
      <c r="CCW71" s="6"/>
      <c r="CCX71" s="6"/>
      <c r="CCY71" s="6"/>
      <c r="CCZ71" s="6"/>
      <c r="CDA71" s="6"/>
      <c r="CDB71" s="6"/>
      <c r="CDC71" s="6"/>
      <c r="CDD71" s="6"/>
      <c r="CDE71" s="6"/>
      <c r="CDF71" s="6"/>
      <c r="CDG71" s="6"/>
      <c r="CDH71" s="6"/>
      <c r="CDI71" s="6"/>
      <c r="CDJ71" s="6"/>
      <c r="CDK71" s="6"/>
      <c r="CDL71" s="6"/>
      <c r="CDM71" s="6"/>
      <c r="CDN71" s="6"/>
      <c r="CDO71" s="6"/>
      <c r="CDP71" s="6"/>
      <c r="CDQ71" s="6"/>
      <c r="CDR71" s="6"/>
      <c r="CDS71" s="6"/>
      <c r="CDT71" s="6"/>
      <c r="CDU71" s="6"/>
      <c r="CDV71" s="6"/>
      <c r="CDW71" s="6"/>
      <c r="CDX71" s="6"/>
      <c r="CDY71" s="6"/>
      <c r="CDZ71" s="6"/>
      <c r="CEA71" s="6"/>
      <c r="CEB71" s="6"/>
      <c r="CEC71" s="6"/>
      <c r="CED71" s="6"/>
      <c r="CEE71" s="6"/>
      <c r="CEF71" s="6"/>
      <c r="CEG71" s="6"/>
      <c r="CEH71" s="6"/>
      <c r="CEI71" s="6"/>
      <c r="CEJ71" s="6"/>
      <c r="CEK71" s="6"/>
      <c r="CEL71" s="6"/>
      <c r="CEM71" s="6"/>
      <c r="CEN71" s="6"/>
      <c r="CEO71" s="6"/>
      <c r="CEP71" s="6"/>
      <c r="CEQ71" s="6"/>
      <c r="CER71" s="6"/>
      <c r="CES71" s="6"/>
      <c r="CET71" s="6"/>
      <c r="CEU71" s="6"/>
      <c r="CEV71" s="6"/>
      <c r="CEW71" s="6"/>
      <c r="CEX71" s="6"/>
      <c r="CEY71" s="6"/>
      <c r="CEZ71" s="6"/>
      <c r="CFA71" s="6"/>
      <c r="CFB71" s="6"/>
      <c r="CFC71" s="6"/>
      <c r="CFD71" s="6"/>
      <c r="CFE71" s="6"/>
      <c r="CFF71" s="6"/>
      <c r="CFG71" s="6"/>
      <c r="CFH71" s="6"/>
      <c r="CFI71" s="6"/>
      <c r="CFJ71" s="6"/>
      <c r="CFK71" s="6"/>
      <c r="CFL71" s="6"/>
      <c r="CFM71" s="6"/>
      <c r="CFN71" s="6"/>
      <c r="CFO71" s="6"/>
      <c r="CFP71" s="6"/>
      <c r="CFQ71" s="6"/>
      <c r="CFR71" s="6"/>
      <c r="CFS71" s="6"/>
      <c r="CFT71" s="6"/>
      <c r="CFU71" s="6"/>
      <c r="CFV71" s="6"/>
      <c r="CFW71" s="6"/>
      <c r="CFX71" s="6"/>
      <c r="CFY71" s="6"/>
      <c r="CFZ71" s="6"/>
      <c r="CGA71" s="6"/>
      <c r="CGB71" s="6"/>
      <c r="CGC71" s="6"/>
      <c r="CGD71" s="6"/>
      <c r="CGE71" s="6"/>
      <c r="CGF71" s="6"/>
      <c r="CGG71" s="6"/>
      <c r="CGH71" s="6"/>
      <c r="CGI71" s="6"/>
      <c r="CGJ71" s="6"/>
      <c r="CGK71" s="6"/>
      <c r="CGL71" s="6"/>
      <c r="CGM71" s="6"/>
      <c r="CGN71" s="6"/>
      <c r="CGO71" s="6"/>
      <c r="CGP71" s="6"/>
      <c r="CGQ71" s="6"/>
      <c r="CGR71" s="6"/>
      <c r="CGS71" s="6"/>
      <c r="CGT71" s="6"/>
      <c r="CGU71" s="6"/>
      <c r="CGV71" s="6"/>
      <c r="CGW71" s="6"/>
      <c r="CGX71" s="6"/>
      <c r="CGY71" s="6"/>
      <c r="CGZ71" s="6"/>
      <c r="CHA71" s="6"/>
      <c r="CHB71" s="6"/>
      <c r="CHC71" s="6"/>
      <c r="CHD71" s="6"/>
      <c r="CHE71" s="6"/>
      <c r="CHF71" s="6"/>
      <c r="CHG71" s="6"/>
      <c r="CHH71" s="6"/>
      <c r="CHI71" s="6"/>
      <c r="CHJ71" s="6"/>
      <c r="CHK71" s="6"/>
      <c r="CHL71" s="6"/>
      <c r="CHM71" s="6"/>
      <c r="CHN71" s="6"/>
      <c r="CHO71" s="6"/>
      <c r="CHP71" s="6"/>
      <c r="CHQ71" s="6"/>
      <c r="CHR71" s="6"/>
      <c r="CHS71" s="6"/>
      <c r="CHT71" s="6"/>
      <c r="CHU71" s="6"/>
      <c r="CHV71" s="6"/>
      <c r="CHW71" s="6"/>
      <c r="CHX71" s="6"/>
      <c r="CHY71" s="6"/>
      <c r="CHZ71" s="6"/>
      <c r="CIA71" s="6"/>
      <c r="CIB71" s="6"/>
      <c r="CIC71" s="6"/>
      <c r="CID71" s="6"/>
      <c r="CIE71" s="6"/>
      <c r="CIF71" s="6"/>
      <c r="CIG71" s="6"/>
      <c r="CIH71" s="6"/>
      <c r="CII71" s="6"/>
      <c r="CIJ71" s="6"/>
      <c r="CIK71" s="6"/>
      <c r="CIL71" s="6"/>
      <c r="CIM71" s="6"/>
      <c r="CIN71" s="6"/>
      <c r="CIO71" s="6"/>
      <c r="CIP71" s="6"/>
      <c r="CIQ71" s="6"/>
      <c r="CIR71" s="6"/>
      <c r="CIS71" s="6"/>
      <c r="CIT71" s="6"/>
      <c r="CIU71" s="6"/>
      <c r="CIV71" s="6"/>
      <c r="CIW71" s="6"/>
      <c r="CIX71" s="6"/>
      <c r="CIY71" s="6"/>
      <c r="CIZ71" s="6"/>
      <c r="CJA71" s="6"/>
      <c r="CJB71" s="6"/>
      <c r="CJC71" s="6"/>
      <c r="CJD71" s="6"/>
      <c r="CJE71" s="6"/>
      <c r="CJF71" s="6"/>
      <c r="CJG71" s="6"/>
      <c r="CJH71" s="6"/>
      <c r="CJI71" s="6"/>
      <c r="CJJ71" s="6"/>
      <c r="CJK71" s="6"/>
      <c r="CJL71" s="6"/>
      <c r="CJM71" s="6"/>
      <c r="CJN71" s="6"/>
      <c r="CJO71" s="6"/>
      <c r="CJP71" s="6"/>
      <c r="CJQ71" s="6"/>
      <c r="CJR71" s="6"/>
      <c r="CJS71" s="6"/>
      <c r="CJT71" s="6"/>
      <c r="CJU71" s="6"/>
      <c r="CJV71" s="6"/>
      <c r="CJW71" s="6"/>
      <c r="CJX71" s="6"/>
      <c r="CJY71" s="6"/>
      <c r="CJZ71" s="6"/>
      <c r="CKA71" s="6"/>
      <c r="CKB71" s="6"/>
      <c r="CKC71" s="6"/>
      <c r="CKD71" s="6"/>
      <c r="CKE71" s="6"/>
      <c r="CKF71" s="6"/>
      <c r="CKG71" s="6"/>
      <c r="CKH71" s="6"/>
      <c r="CKI71" s="6"/>
      <c r="CKJ71" s="6"/>
      <c r="CKK71" s="6"/>
      <c r="CKL71" s="6"/>
      <c r="CKM71" s="6"/>
      <c r="CKN71" s="6"/>
      <c r="CKO71" s="6"/>
      <c r="CKP71" s="6"/>
      <c r="CKQ71" s="6"/>
      <c r="CKR71" s="6"/>
      <c r="CKS71" s="6"/>
      <c r="CKT71" s="6"/>
      <c r="CKU71" s="6"/>
      <c r="CKV71" s="6"/>
      <c r="CKW71" s="6"/>
      <c r="CKX71" s="6"/>
      <c r="CKY71" s="6"/>
      <c r="CKZ71" s="6"/>
      <c r="CLA71" s="6"/>
      <c r="CLB71" s="6"/>
      <c r="CLC71" s="6"/>
      <c r="CLD71" s="6"/>
      <c r="CLE71" s="6"/>
      <c r="CLF71" s="6"/>
      <c r="CLG71" s="6"/>
      <c r="CLH71" s="6"/>
      <c r="CLI71" s="6"/>
      <c r="CLJ71" s="6"/>
      <c r="CLK71" s="6"/>
      <c r="CLL71" s="6"/>
      <c r="CLM71" s="6"/>
      <c r="CLN71" s="6"/>
      <c r="CLO71" s="6"/>
      <c r="CLP71" s="6"/>
      <c r="CLQ71" s="6"/>
      <c r="CLR71" s="6"/>
      <c r="CLS71" s="6"/>
      <c r="CLT71" s="6"/>
      <c r="CLU71" s="6"/>
      <c r="CLV71" s="6"/>
      <c r="CLW71" s="6"/>
      <c r="CLX71" s="6"/>
      <c r="CLY71" s="6"/>
      <c r="CLZ71" s="6"/>
      <c r="CMA71" s="6"/>
      <c r="CMB71" s="6"/>
      <c r="CMC71" s="6"/>
      <c r="CMD71" s="6"/>
      <c r="CME71" s="6"/>
      <c r="CMF71" s="6"/>
      <c r="CMG71" s="6"/>
      <c r="CMH71" s="6"/>
      <c r="CMI71" s="6"/>
      <c r="CMJ71" s="6"/>
      <c r="CMK71" s="6"/>
      <c r="CML71" s="6"/>
      <c r="CMM71" s="6"/>
      <c r="CMN71" s="6"/>
      <c r="CMO71" s="6"/>
      <c r="CMP71" s="6"/>
      <c r="CMQ71" s="6"/>
      <c r="CMR71" s="6"/>
      <c r="CMS71" s="6"/>
      <c r="CMT71" s="6"/>
      <c r="CMU71" s="6"/>
      <c r="CMV71" s="6"/>
      <c r="CMW71" s="6"/>
      <c r="CMX71" s="6"/>
      <c r="CMY71" s="6"/>
      <c r="CMZ71" s="6"/>
      <c r="CNA71" s="6"/>
      <c r="CNB71" s="6"/>
      <c r="CNC71" s="6"/>
      <c r="CND71" s="6"/>
      <c r="CNE71" s="6"/>
      <c r="CNF71" s="6"/>
      <c r="CNG71" s="6"/>
      <c r="CNH71" s="6"/>
      <c r="CNI71" s="6"/>
      <c r="CNJ71" s="6"/>
      <c r="CNK71" s="6"/>
      <c r="CNL71" s="6"/>
      <c r="CNM71" s="6"/>
      <c r="CNN71" s="6"/>
      <c r="CNO71" s="6"/>
      <c r="CNP71" s="6"/>
      <c r="CNQ71" s="6"/>
      <c r="CNR71" s="6"/>
      <c r="CNS71" s="6"/>
      <c r="CNT71" s="6"/>
      <c r="CNU71" s="6"/>
      <c r="CNV71" s="6"/>
      <c r="CNW71" s="6"/>
      <c r="CNX71" s="6"/>
      <c r="CNY71" s="6"/>
      <c r="CNZ71" s="6"/>
      <c r="COA71" s="6"/>
      <c r="COB71" s="6"/>
      <c r="COC71" s="6"/>
      <c r="COD71" s="6"/>
      <c r="COE71" s="6"/>
      <c r="COF71" s="6"/>
      <c r="COG71" s="6"/>
      <c r="COH71" s="6"/>
      <c r="COI71" s="6"/>
      <c r="COJ71" s="6"/>
      <c r="COK71" s="6"/>
      <c r="COL71" s="6"/>
      <c r="COM71" s="6"/>
      <c r="CON71" s="6"/>
      <c r="COO71" s="6"/>
      <c r="COP71" s="6"/>
      <c r="COQ71" s="6"/>
      <c r="COR71" s="6"/>
      <c r="COS71" s="6"/>
      <c r="COT71" s="6"/>
      <c r="COU71" s="6"/>
      <c r="COV71" s="6"/>
      <c r="COW71" s="6"/>
      <c r="COX71" s="6"/>
      <c r="COY71" s="6"/>
      <c r="COZ71" s="6"/>
      <c r="CPA71" s="6"/>
      <c r="CPB71" s="6"/>
      <c r="CPC71" s="6"/>
      <c r="CPD71" s="6"/>
      <c r="CPE71" s="6"/>
      <c r="CPF71" s="6"/>
      <c r="CPG71" s="6"/>
      <c r="CPH71" s="6"/>
      <c r="CPI71" s="6"/>
      <c r="CPJ71" s="6"/>
      <c r="CPK71" s="6"/>
      <c r="CPL71" s="6"/>
      <c r="CPM71" s="6"/>
      <c r="CPN71" s="6"/>
      <c r="CPO71" s="6"/>
      <c r="CPP71" s="6"/>
      <c r="CPQ71" s="6"/>
      <c r="CPR71" s="6"/>
      <c r="CPS71" s="6"/>
      <c r="CPT71" s="6"/>
      <c r="CPU71" s="6"/>
      <c r="CPV71" s="6"/>
      <c r="CPW71" s="6"/>
      <c r="CPX71" s="6"/>
      <c r="CPY71" s="6"/>
      <c r="CPZ71" s="6"/>
      <c r="CQA71" s="6"/>
      <c r="CQB71" s="6"/>
      <c r="CQC71" s="6"/>
      <c r="CQD71" s="6"/>
      <c r="CQE71" s="6"/>
      <c r="CQF71" s="6"/>
      <c r="CQG71" s="6"/>
      <c r="CQH71" s="6"/>
      <c r="CQI71" s="6"/>
      <c r="CQJ71" s="6"/>
      <c r="CQK71" s="6"/>
      <c r="CQL71" s="6"/>
      <c r="CQM71" s="6"/>
      <c r="CQN71" s="6"/>
      <c r="CQO71" s="6"/>
      <c r="CQP71" s="6"/>
      <c r="CQQ71" s="6"/>
      <c r="CQR71" s="6"/>
      <c r="CQS71" s="6"/>
      <c r="CQT71" s="6"/>
      <c r="CQU71" s="6"/>
      <c r="CQV71" s="6"/>
      <c r="CQW71" s="6"/>
      <c r="CQX71" s="6"/>
      <c r="CQY71" s="6"/>
      <c r="CQZ71" s="6"/>
      <c r="CRA71" s="6"/>
      <c r="CRB71" s="6"/>
      <c r="CRC71" s="6"/>
      <c r="CRD71" s="6"/>
      <c r="CRE71" s="6"/>
      <c r="CRF71" s="6"/>
      <c r="CRG71" s="6"/>
      <c r="CRH71" s="6"/>
      <c r="CRI71" s="6"/>
      <c r="CRJ71" s="6"/>
      <c r="CRK71" s="6"/>
      <c r="CRL71" s="6"/>
      <c r="CRM71" s="6"/>
      <c r="CRN71" s="6"/>
      <c r="CRO71" s="6"/>
      <c r="CRP71" s="6"/>
      <c r="CRQ71" s="6"/>
      <c r="CRR71" s="6"/>
      <c r="CRS71" s="6"/>
      <c r="CRT71" s="6"/>
      <c r="CRU71" s="6"/>
      <c r="CRV71" s="6"/>
      <c r="CRW71" s="6"/>
      <c r="CRX71" s="6"/>
      <c r="CRY71" s="6"/>
      <c r="CRZ71" s="6"/>
      <c r="CSA71" s="6"/>
      <c r="CSB71" s="6"/>
      <c r="CSC71" s="6"/>
      <c r="CSD71" s="6"/>
      <c r="CSE71" s="6"/>
      <c r="CSF71" s="6"/>
      <c r="CSG71" s="6"/>
      <c r="CSH71" s="6"/>
      <c r="CSI71" s="6"/>
      <c r="CSJ71" s="6"/>
      <c r="CSK71" s="6"/>
      <c r="CSL71" s="6"/>
      <c r="CSM71" s="6"/>
      <c r="CSN71" s="6"/>
      <c r="CSO71" s="6"/>
      <c r="CSP71" s="6"/>
      <c r="CSQ71" s="6"/>
      <c r="CSR71" s="6"/>
      <c r="CSS71" s="6"/>
      <c r="CST71" s="6"/>
      <c r="CSU71" s="6"/>
      <c r="CSV71" s="6"/>
      <c r="CSW71" s="6"/>
      <c r="CSX71" s="6"/>
      <c r="CSY71" s="6"/>
      <c r="CSZ71" s="6"/>
      <c r="CTA71" s="6"/>
      <c r="CTB71" s="6"/>
      <c r="CTC71" s="6"/>
      <c r="CTD71" s="6"/>
      <c r="CTE71" s="6"/>
      <c r="CTF71" s="6"/>
      <c r="CTG71" s="6"/>
      <c r="CTH71" s="6"/>
      <c r="CTI71" s="6"/>
      <c r="CTJ71" s="6"/>
      <c r="CTK71" s="6"/>
      <c r="CTL71" s="6"/>
      <c r="CTM71" s="6"/>
      <c r="CTN71" s="6"/>
      <c r="CTO71" s="6"/>
      <c r="CTP71" s="6"/>
      <c r="CTQ71" s="6"/>
      <c r="CTR71" s="6"/>
      <c r="CTS71" s="6"/>
      <c r="CTT71" s="6"/>
      <c r="CTU71" s="6"/>
      <c r="CTV71" s="6"/>
      <c r="CTW71" s="6"/>
      <c r="CTX71" s="6"/>
      <c r="CTY71" s="6"/>
      <c r="CTZ71" s="6"/>
      <c r="CUA71" s="6"/>
      <c r="CUB71" s="6"/>
      <c r="CUC71" s="6"/>
      <c r="CUD71" s="6"/>
      <c r="CUE71" s="6"/>
      <c r="CUF71" s="6"/>
      <c r="CUG71" s="6"/>
      <c r="CUH71" s="6"/>
      <c r="CUI71" s="6"/>
      <c r="CUJ71" s="6"/>
      <c r="CUK71" s="6"/>
      <c r="CUL71" s="6"/>
      <c r="CUM71" s="6"/>
      <c r="CUN71" s="6"/>
      <c r="CUO71" s="6"/>
      <c r="CUP71" s="6"/>
      <c r="CUQ71" s="6"/>
      <c r="CUR71" s="6"/>
      <c r="CUS71" s="6"/>
      <c r="CUT71" s="6"/>
      <c r="CUU71" s="6"/>
      <c r="CUV71" s="6"/>
      <c r="CUW71" s="6"/>
      <c r="CUX71" s="6"/>
      <c r="CUY71" s="6"/>
      <c r="CUZ71" s="6"/>
      <c r="CVA71" s="6"/>
      <c r="CVB71" s="6"/>
      <c r="CVC71" s="6"/>
      <c r="CVD71" s="6"/>
      <c r="CVE71" s="6"/>
      <c r="CVF71" s="6"/>
      <c r="CVG71" s="6"/>
      <c r="CVH71" s="6"/>
      <c r="CVI71" s="6"/>
      <c r="CVJ71" s="6"/>
      <c r="CVK71" s="6"/>
      <c r="CVL71" s="6"/>
      <c r="CVM71" s="6"/>
      <c r="CVN71" s="6"/>
      <c r="CVO71" s="6"/>
      <c r="CVP71" s="6"/>
      <c r="CVQ71" s="6"/>
      <c r="CVR71" s="6"/>
      <c r="CVS71" s="6"/>
      <c r="CVT71" s="6"/>
      <c r="CVU71" s="6"/>
      <c r="CVV71" s="6"/>
      <c r="CVW71" s="6"/>
      <c r="CVX71" s="6"/>
      <c r="CVY71" s="6"/>
      <c r="CVZ71" s="6"/>
      <c r="CWA71" s="6"/>
      <c r="CWB71" s="6"/>
      <c r="CWC71" s="6"/>
      <c r="CWD71" s="6"/>
      <c r="CWE71" s="6"/>
      <c r="CWF71" s="6"/>
      <c r="CWG71" s="6"/>
      <c r="CWH71" s="6"/>
      <c r="CWI71" s="6"/>
      <c r="CWJ71" s="6"/>
      <c r="CWK71" s="6"/>
      <c r="CWL71" s="6"/>
      <c r="CWM71" s="6"/>
      <c r="CWN71" s="6"/>
      <c r="CWO71" s="6"/>
      <c r="CWP71" s="6"/>
      <c r="CWQ71" s="6"/>
      <c r="CWR71" s="6"/>
      <c r="CWS71" s="6"/>
      <c r="CWT71" s="6"/>
      <c r="CWU71" s="6"/>
      <c r="CWV71" s="6"/>
      <c r="CWW71" s="6"/>
      <c r="CWX71" s="6"/>
      <c r="CWY71" s="6"/>
      <c r="CWZ71" s="6"/>
      <c r="CXA71" s="6"/>
      <c r="CXB71" s="6"/>
      <c r="CXC71" s="6"/>
      <c r="CXD71" s="6"/>
      <c r="CXE71" s="6"/>
      <c r="CXF71" s="6"/>
      <c r="CXG71" s="6"/>
      <c r="CXH71" s="6"/>
      <c r="CXI71" s="6"/>
      <c r="CXJ71" s="6"/>
      <c r="CXK71" s="6"/>
      <c r="CXL71" s="6"/>
      <c r="CXM71" s="6"/>
      <c r="CXN71" s="6"/>
      <c r="CXO71" s="6"/>
      <c r="CXP71" s="6"/>
      <c r="CXQ71" s="6"/>
      <c r="CXR71" s="6"/>
      <c r="CXS71" s="6"/>
      <c r="CXT71" s="6"/>
      <c r="CXU71" s="6"/>
      <c r="CXV71" s="6"/>
      <c r="CXW71" s="6"/>
      <c r="CXX71" s="6"/>
      <c r="CXY71" s="6"/>
      <c r="CXZ71" s="6"/>
      <c r="CYA71" s="6"/>
      <c r="CYB71" s="6"/>
      <c r="CYC71" s="6"/>
      <c r="CYD71" s="6"/>
      <c r="CYE71" s="6"/>
      <c r="CYF71" s="6"/>
      <c r="CYG71" s="6"/>
      <c r="CYH71" s="6"/>
      <c r="CYI71" s="6"/>
      <c r="CYJ71" s="6"/>
      <c r="CYK71" s="6"/>
      <c r="CYL71" s="6"/>
      <c r="CYM71" s="6"/>
      <c r="CYN71" s="6"/>
      <c r="CYO71" s="6"/>
      <c r="CYP71" s="6"/>
      <c r="CYQ71" s="6"/>
      <c r="CYR71" s="6"/>
      <c r="CYS71" s="6"/>
      <c r="CYT71" s="6"/>
      <c r="CYU71" s="6"/>
      <c r="CYV71" s="6"/>
      <c r="CYW71" s="6"/>
      <c r="CYX71" s="6"/>
      <c r="CYY71" s="6"/>
      <c r="CYZ71" s="6"/>
      <c r="CZA71" s="6"/>
      <c r="CZB71" s="6"/>
      <c r="CZC71" s="6"/>
      <c r="CZD71" s="6"/>
      <c r="CZE71" s="6"/>
      <c r="CZF71" s="6"/>
      <c r="CZG71" s="6"/>
      <c r="CZH71" s="6"/>
      <c r="CZI71" s="6"/>
      <c r="CZJ71" s="6"/>
      <c r="CZK71" s="6"/>
      <c r="CZL71" s="6"/>
      <c r="CZM71" s="6"/>
      <c r="CZN71" s="6"/>
      <c r="CZO71" s="6"/>
      <c r="CZP71" s="6"/>
      <c r="CZQ71" s="6"/>
      <c r="CZR71" s="6"/>
      <c r="CZS71" s="6"/>
      <c r="CZT71" s="6"/>
      <c r="CZU71" s="6"/>
      <c r="CZV71" s="6"/>
      <c r="CZW71" s="6"/>
      <c r="CZX71" s="6"/>
      <c r="CZY71" s="6"/>
      <c r="CZZ71" s="6"/>
      <c r="DAA71" s="6"/>
      <c r="DAB71" s="6"/>
      <c r="DAC71" s="6"/>
      <c r="DAD71" s="6"/>
      <c r="DAE71" s="6"/>
      <c r="DAF71" s="6"/>
      <c r="DAG71" s="6"/>
      <c r="DAH71" s="6"/>
      <c r="DAI71" s="6"/>
      <c r="DAJ71" s="6"/>
      <c r="DAK71" s="6"/>
      <c r="DAL71" s="6"/>
      <c r="DAM71" s="6"/>
      <c r="DAN71" s="6"/>
      <c r="DAO71" s="6"/>
      <c r="DAP71" s="6"/>
      <c r="DAQ71" s="6"/>
      <c r="DAR71" s="6"/>
      <c r="DAS71" s="6"/>
      <c r="DAT71" s="6"/>
      <c r="DAU71" s="6"/>
      <c r="DAV71" s="6"/>
      <c r="DAW71" s="6"/>
      <c r="DAX71" s="6"/>
      <c r="DAY71" s="6"/>
      <c r="DAZ71" s="6"/>
      <c r="DBA71" s="6"/>
      <c r="DBB71" s="6"/>
      <c r="DBC71" s="6"/>
      <c r="DBD71" s="6"/>
      <c r="DBE71" s="6"/>
      <c r="DBF71" s="6"/>
      <c r="DBG71" s="6"/>
      <c r="DBH71" s="6"/>
      <c r="DBI71" s="6"/>
      <c r="DBJ71" s="6"/>
      <c r="DBK71" s="6"/>
      <c r="DBL71" s="6"/>
      <c r="DBM71" s="6"/>
      <c r="DBN71" s="6"/>
      <c r="DBO71" s="6"/>
      <c r="DBP71" s="6"/>
      <c r="DBQ71" s="6"/>
      <c r="DBR71" s="6"/>
      <c r="DBS71" s="6"/>
      <c r="DBT71" s="6"/>
      <c r="DBU71" s="6"/>
      <c r="DBV71" s="6"/>
      <c r="DBW71" s="6"/>
      <c r="DBX71" s="6"/>
      <c r="DBY71" s="6"/>
      <c r="DBZ71" s="6"/>
      <c r="DCA71" s="6"/>
      <c r="DCB71" s="6"/>
      <c r="DCC71" s="6"/>
      <c r="DCD71" s="6"/>
      <c r="DCE71" s="6"/>
      <c r="DCF71" s="6"/>
      <c r="DCG71" s="6"/>
      <c r="DCH71" s="6"/>
      <c r="DCI71" s="6"/>
      <c r="DCJ71" s="6"/>
      <c r="DCK71" s="6"/>
      <c r="DCL71" s="6"/>
      <c r="DCM71" s="6"/>
      <c r="DCN71" s="6"/>
      <c r="DCO71" s="6"/>
      <c r="DCP71" s="6"/>
      <c r="DCQ71" s="6"/>
      <c r="DCR71" s="6"/>
      <c r="DCS71" s="6"/>
      <c r="DCT71" s="6"/>
      <c r="DCU71" s="6"/>
      <c r="DCV71" s="6"/>
      <c r="DCW71" s="6"/>
      <c r="DCX71" s="6"/>
      <c r="DCY71" s="6"/>
      <c r="DCZ71" s="6"/>
      <c r="DDA71" s="6"/>
      <c r="DDB71" s="6"/>
      <c r="DDC71" s="6"/>
      <c r="DDD71" s="6"/>
      <c r="DDE71" s="6"/>
      <c r="DDF71" s="6"/>
      <c r="DDG71" s="6"/>
      <c r="DDH71" s="6"/>
      <c r="DDI71" s="6"/>
      <c r="DDJ71" s="6"/>
      <c r="DDK71" s="6"/>
      <c r="DDL71" s="6"/>
      <c r="DDM71" s="6"/>
      <c r="DDN71" s="6"/>
      <c r="DDO71" s="6"/>
      <c r="DDP71" s="6"/>
      <c r="DDQ71" s="6"/>
      <c r="DDR71" s="6"/>
      <c r="DDS71" s="6"/>
      <c r="DDT71" s="6"/>
      <c r="DDU71" s="6"/>
      <c r="DDV71" s="6"/>
      <c r="DDW71" s="6"/>
      <c r="DDX71" s="6"/>
      <c r="DDY71" s="6"/>
      <c r="DDZ71" s="6"/>
      <c r="DEA71" s="6"/>
      <c r="DEB71" s="6"/>
      <c r="DEC71" s="6"/>
      <c r="DED71" s="6"/>
      <c r="DEE71" s="6"/>
      <c r="DEF71" s="6"/>
      <c r="DEG71" s="6"/>
      <c r="DEH71" s="6"/>
      <c r="DEI71" s="6"/>
      <c r="DEJ71" s="6"/>
      <c r="DEK71" s="6"/>
      <c r="DEL71" s="6"/>
      <c r="DEM71" s="6"/>
      <c r="DEN71" s="6"/>
      <c r="DEO71" s="6"/>
      <c r="DEP71" s="6"/>
      <c r="DEQ71" s="6"/>
      <c r="DER71" s="6"/>
      <c r="DES71" s="6"/>
      <c r="DET71" s="6"/>
      <c r="DEU71" s="6"/>
      <c r="DEV71" s="6"/>
      <c r="DEW71" s="6"/>
      <c r="DEX71" s="6"/>
      <c r="DEY71" s="6"/>
      <c r="DEZ71" s="6"/>
      <c r="DFA71" s="6"/>
      <c r="DFB71" s="6"/>
      <c r="DFC71" s="6"/>
      <c r="DFD71" s="6"/>
      <c r="DFE71" s="6"/>
      <c r="DFF71" s="6"/>
      <c r="DFG71" s="6"/>
      <c r="DFH71" s="6"/>
      <c r="DFI71" s="6"/>
      <c r="DFJ71" s="6"/>
      <c r="DFK71" s="6"/>
      <c r="DFL71" s="6"/>
      <c r="DFM71" s="6"/>
      <c r="DFN71" s="6"/>
      <c r="DFO71" s="6"/>
      <c r="DFP71" s="6"/>
      <c r="DFQ71" s="6"/>
      <c r="DFR71" s="6"/>
      <c r="DFS71" s="6"/>
      <c r="DFT71" s="6"/>
      <c r="DFU71" s="6"/>
      <c r="DFV71" s="6"/>
      <c r="DFW71" s="6"/>
      <c r="DFX71" s="6"/>
      <c r="DFY71" s="6"/>
      <c r="DFZ71" s="6"/>
      <c r="DGA71" s="6"/>
      <c r="DGB71" s="6"/>
      <c r="DGC71" s="6"/>
      <c r="DGD71" s="6"/>
      <c r="DGE71" s="6"/>
      <c r="DGF71" s="6"/>
      <c r="DGG71" s="6"/>
      <c r="DGH71" s="6"/>
      <c r="DGI71" s="6"/>
      <c r="DGJ71" s="6"/>
      <c r="DGK71" s="6"/>
      <c r="DGL71" s="6"/>
      <c r="DGM71" s="6"/>
      <c r="DGN71" s="6"/>
      <c r="DGO71" s="6"/>
      <c r="DGP71" s="6"/>
      <c r="DGQ71" s="6"/>
      <c r="DGR71" s="6"/>
      <c r="DGS71" s="6"/>
      <c r="DGT71" s="6"/>
      <c r="DGU71" s="6"/>
      <c r="DGV71" s="6"/>
      <c r="DGW71" s="6"/>
      <c r="DGX71" s="6"/>
      <c r="DGY71" s="6"/>
      <c r="DGZ71" s="6"/>
      <c r="DHA71" s="6"/>
      <c r="DHB71" s="6"/>
      <c r="DHC71" s="6"/>
      <c r="DHD71" s="6"/>
      <c r="DHE71" s="6"/>
      <c r="DHF71" s="6"/>
      <c r="DHG71" s="6"/>
      <c r="DHH71" s="6"/>
      <c r="DHI71" s="6"/>
      <c r="DHJ71" s="6"/>
      <c r="DHK71" s="6"/>
      <c r="DHL71" s="6"/>
      <c r="DHM71" s="6"/>
      <c r="DHN71" s="6"/>
      <c r="DHO71" s="6"/>
      <c r="DHP71" s="6"/>
      <c r="DHQ71" s="6"/>
      <c r="DHR71" s="6"/>
      <c r="DHS71" s="6"/>
      <c r="DHT71" s="6"/>
      <c r="DHU71" s="6"/>
      <c r="DHV71" s="6"/>
      <c r="DHW71" s="6"/>
      <c r="DHX71" s="6"/>
      <c r="DHY71" s="6"/>
      <c r="DHZ71" s="6"/>
      <c r="DIA71" s="6"/>
      <c r="DIB71" s="6"/>
      <c r="DIC71" s="6"/>
      <c r="DID71" s="6"/>
      <c r="DIE71" s="6"/>
      <c r="DIF71" s="6"/>
      <c r="DIG71" s="6"/>
      <c r="DIH71" s="6"/>
      <c r="DII71" s="6"/>
      <c r="DIJ71" s="6"/>
      <c r="DIK71" s="6"/>
      <c r="DIL71" s="6"/>
      <c r="DIM71" s="6"/>
      <c r="DIN71" s="6"/>
      <c r="DIO71" s="6"/>
      <c r="DIP71" s="6"/>
      <c r="DIQ71" s="6"/>
      <c r="DIR71" s="6"/>
      <c r="DIS71" s="6"/>
      <c r="DIT71" s="6"/>
      <c r="DIU71" s="6"/>
      <c r="DIV71" s="6"/>
      <c r="DIW71" s="6"/>
      <c r="DIX71" s="6"/>
      <c r="DIY71" s="6"/>
      <c r="DIZ71" s="6"/>
      <c r="DJA71" s="6"/>
      <c r="DJB71" s="6"/>
      <c r="DJC71" s="6"/>
      <c r="DJD71" s="6"/>
      <c r="DJE71" s="6"/>
      <c r="DJF71" s="6"/>
      <c r="DJG71" s="6"/>
      <c r="DJH71" s="6"/>
      <c r="DJI71" s="6"/>
      <c r="DJJ71" s="6"/>
      <c r="DJK71" s="6"/>
      <c r="DJL71" s="6"/>
      <c r="DJM71" s="6"/>
      <c r="DJN71" s="6"/>
      <c r="DJO71" s="6"/>
      <c r="DJP71" s="6"/>
      <c r="DJQ71" s="6"/>
      <c r="DJR71" s="6"/>
      <c r="DJS71" s="6"/>
      <c r="DJT71" s="6"/>
      <c r="DJU71" s="6"/>
      <c r="DJV71" s="6"/>
      <c r="DJW71" s="6"/>
      <c r="DJX71" s="6"/>
      <c r="DJY71" s="6"/>
      <c r="DJZ71" s="6"/>
      <c r="DKA71" s="6"/>
      <c r="DKB71" s="6"/>
      <c r="DKC71" s="6"/>
      <c r="DKD71" s="6"/>
      <c r="DKE71" s="6"/>
      <c r="DKF71" s="6"/>
      <c r="DKG71" s="6"/>
      <c r="DKH71" s="6"/>
      <c r="DKI71" s="6"/>
      <c r="DKJ71" s="6"/>
      <c r="DKK71" s="6"/>
      <c r="DKL71" s="6"/>
      <c r="DKM71" s="6"/>
      <c r="DKN71" s="6"/>
      <c r="DKO71" s="6"/>
      <c r="DKP71" s="6"/>
      <c r="DKQ71" s="6"/>
      <c r="DKR71" s="6"/>
      <c r="DKS71" s="6"/>
      <c r="DKT71" s="6"/>
      <c r="DKU71" s="6"/>
      <c r="DKV71" s="6"/>
      <c r="DKW71" s="6"/>
      <c r="DKX71" s="6"/>
      <c r="DKY71" s="6"/>
      <c r="DKZ71" s="6"/>
      <c r="DLA71" s="6"/>
      <c r="DLB71" s="6"/>
      <c r="DLC71" s="6"/>
      <c r="DLD71" s="6"/>
      <c r="DLE71" s="6"/>
      <c r="DLF71" s="6"/>
      <c r="DLG71" s="6"/>
      <c r="DLH71" s="6"/>
      <c r="DLI71" s="6"/>
      <c r="DLJ71" s="6"/>
      <c r="DLK71" s="6"/>
      <c r="DLL71" s="6"/>
      <c r="DLM71" s="6"/>
      <c r="DLN71" s="6"/>
      <c r="DLO71" s="6"/>
      <c r="DLP71" s="6"/>
      <c r="DLQ71" s="6"/>
      <c r="DLR71" s="6"/>
      <c r="DLS71" s="6"/>
      <c r="DLT71" s="6"/>
      <c r="DLU71" s="6"/>
      <c r="DLV71" s="6"/>
      <c r="DLW71" s="6"/>
      <c r="DLX71" s="6"/>
      <c r="DLY71" s="6"/>
      <c r="DLZ71" s="6"/>
      <c r="DMA71" s="6"/>
      <c r="DMB71" s="6"/>
      <c r="DMC71" s="6"/>
      <c r="DMD71" s="6"/>
      <c r="DME71" s="6"/>
      <c r="DMF71" s="6"/>
      <c r="DMG71" s="6"/>
      <c r="DMH71" s="6"/>
      <c r="DMI71" s="6"/>
      <c r="DMJ71" s="6"/>
      <c r="DMK71" s="6"/>
      <c r="DML71" s="6"/>
      <c r="DMM71" s="6"/>
      <c r="DMN71" s="6"/>
      <c r="DMO71" s="6"/>
      <c r="DMP71" s="6"/>
      <c r="DMQ71" s="6"/>
      <c r="DMR71" s="6"/>
      <c r="DMS71" s="6"/>
      <c r="DMT71" s="6"/>
      <c r="DMU71" s="6"/>
      <c r="DMV71" s="6"/>
      <c r="DMW71" s="6"/>
      <c r="DMX71" s="6"/>
      <c r="DMY71" s="6"/>
      <c r="DMZ71" s="6"/>
      <c r="DNA71" s="6"/>
      <c r="DNB71" s="6"/>
      <c r="DNC71" s="6"/>
      <c r="DND71" s="6"/>
      <c r="DNE71" s="6"/>
      <c r="DNF71" s="6"/>
      <c r="DNG71" s="6"/>
      <c r="DNH71" s="6"/>
      <c r="DNI71" s="6"/>
      <c r="DNJ71" s="6"/>
      <c r="DNK71" s="6"/>
      <c r="DNL71" s="6"/>
      <c r="DNM71" s="6"/>
      <c r="DNN71" s="6"/>
      <c r="DNO71" s="6"/>
      <c r="DNP71" s="6"/>
      <c r="DNQ71" s="6"/>
      <c r="DNR71" s="6"/>
      <c r="DNS71" s="6"/>
      <c r="DNT71" s="6"/>
      <c r="DNU71" s="6"/>
      <c r="DNV71" s="6"/>
      <c r="DNW71" s="6"/>
      <c r="DNX71" s="6"/>
      <c r="DNY71" s="6"/>
      <c r="DNZ71" s="6"/>
      <c r="DOA71" s="6"/>
      <c r="DOB71" s="6"/>
      <c r="DOC71" s="6"/>
      <c r="DOD71" s="6"/>
      <c r="DOE71" s="6"/>
      <c r="DOF71" s="6"/>
      <c r="DOG71" s="6"/>
      <c r="DOH71" s="6"/>
      <c r="DOI71" s="6"/>
      <c r="DOJ71" s="6"/>
      <c r="DOK71" s="6"/>
      <c r="DOL71" s="6"/>
      <c r="DOM71" s="6"/>
      <c r="DON71" s="6"/>
      <c r="DOO71" s="6"/>
      <c r="DOP71" s="6"/>
      <c r="DOQ71" s="6"/>
      <c r="DOR71" s="6"/>
      <c r="DOS71" s="6"/>
      <c r="DOT71" s="6"/>
      <c r="DOU71" s="6"/>
      <c r="DOV71" s="6"/>
      <c r="DOW71" s="6"/>
      <c r="DOX71" s="6"/>
      <c r="DOY71" s="6"/>
      <c r="DOZ71" s="6"/>
      <c r="DPA71" s="6"/>
      <c r="DPB71" s="6"/>
      <c r="DPC71" s="6"/>
      <c r="DPD71" s="6"/>
      <c r="DPE71" s="6"/>
      <c r="DPF71" s="6"/>
      <c r="DPG71" s="6"/>
      <c r="DPH71" s="6"/>
      <c r="DPI71" s="6"/>
      <c r="DPJ71" s="6"/>
      <c r="DPK71" s="6"/>
      <c r="DPL71" s="6"/>
      <c r="DPM71" s="6"/>
      <c r="DPN71" s="6"/>
      <c r="DPO71" s="6"/>
      <c r="DPP71" s="6"/>
      <c r="DPQ71" s="6"/>
      <c r="DPR71" s="6"/>
      <c r="DPS71" s="6"/>
      <c r="DPT71" s="6"/>
      <c r="DPU71" s="6"/>
      <c r="DPV71" s="6"/>
      <c r="DPW71" s="6"/>
      <c r="DPX71" s="6"/>
      <c r="DPY71" s="6"/>
      <c r="DPZ71" s="6"/>
      <c r="DQA71" s="6"/>
      <c r="DQB71" s="6"/>
      <c r="DQC71" s="6"/>
      <c r="DQD71" s="6"/>
      <c r="DQE71" s="6"/>
      <c r="DQF71" s="6"/>
      <c r="DQG71" s="6"/>
      <c r="DQH71" s="6"/>
      <c r="DQI71" s="6"/>
      <c r="DQJ71" s="6"/>
      <c r="DQK71" s="6"/>
      <c r="DQL71" s="6"/>
      <c r="DQM71" s="6"/>
      <c r="DQN71" s="6"/>
      <c r="DQO71" s="6"/>
      <c r="DQP71" s="6"/>
      <c r="DQQ71" s="6"/>
      <c r="DQR71" s="6"/>
      <c r="DQS71" s="6"/>
      <c r="DQT71" s="6"/>
      <c r="DQU71" s="6"/>
      <c r="DQV71" s="6"/>
      <c r="DQW71" s="6"/>
      <c r="DQX71" s="6"/>
      <c r="DQY71" s="6"/>
      <c r="DQZ71" s="6"/>
      <c r="DRA71" s="6"/>
      <c r="DRB71" s="6"/>
      <c r="DRC71" s="6"/>
      <c r="DRD71" s="6"/>
      <c r="DRE71" s="6"/>
      <c r="DRF71" s="6"/>
      <c r="DRG71" s="6"/>
      <c r="DRH71" s="6"/>
      <c r="DRI71" s="6"/>
      <c r="DRJ71" s="6"/>
      <c r="DRK71" s="6"/>
      <c r="DRL71" s="6"/>
      <c r="DRM71" s="6"/>
      <c r="DRN71" s="6"/>
      <c r="DRO71" s="6"/>
      <c r="DRP71" s="6"/>
      <c r="DRQ71" s="6"/>
      <c r="DRR71" s="6"/>
      <c r="DRS71" s="6"/>
      <c r="DRT71" s="6"/>
      <c r="DRU71" s="6"/>
      <c r="DRV71" s="6"/>
      <c r="DRW71" s="6"/>
      <c r="DRX71" s="6"/>
      <c r="DRY71" s="6"/>
      <c r="DRZ71" s="6"/>
      <c r="DSA71" s="6"/>
      <c r="DSB71" s="6"/>
      <c r="DSC71" s="6"/>
      <c r="DSD71" s="6"/>
      <c r="DSE71" s="6"/>
      <c r="DSF71" s="6"/>
      <c r="DSG71" s="6"/>
      <c r="DSH71" s="6"/>
      <c r="DSI71" s="6"/>
      <c r="DSJ71" s="6"/>
      <c r="DSK71" s="6"/>
      <c r="DSL71" s="6"/>
      <c r="DSM71" s="6"/>
      <c r="DSN71" s="6"/>
      <c r="DSO71" s="6"/>
      <c r="DSP71" s="6"/>
      <c r="DSQ71" s="6"/>
      <c r="DSR71" s="6"/>
      <c r="DSS71" s="6"/>
      <c r="DST71" s="6"/>
      <c r="DSU71" s="6"/>
      <c r="DSV71" s="6"/>
      <c r="DSW71" s="6"/>
      <c r="DSX71" s="6"/>
      <c r="DSY71" s="6"/>
      <c r="DSZ71" s="6"/>
      <c r="DTA71" s="6"/>
      <c r="DTB71" s="6"/>
      <c r="DTC71" s="6"/>
      <c r="DTD71" s="6"/>
      <c r="DTE71" s="6"/>
      <c r="DTF71" s="6"/>
      <c r="DTG71" s="6"/>
      <c r="DTH71" s="6"/>
      <c r="DTI71" s="6"/>
      <c r="DTJ71" s="6"/>
      <c r="DTK71" s="6"/>
      <c r="DTL71" s="6"/>
      <c r="DTM71" s="6"/>
      <c r="DTN71" s="6"/>
      <c r="DTO71" s="6"/>
      <c r="DTP71" s="6"/>
      <c r="DTQ71" s="6"/>
      <c r="DTR71" s="6"/>
      <c r="DTS71" s="6"/>
      <c r="DTT71" s="6"/>
      <c r="DTU71" s="6"/>
      <c r="DTV71" s="6"/>
      <c r="DTW71" s="6"/>
      <c r="DTX71" s="6"/>
      <c r="DTY71" s="6"/>
      <c r="DTZ71" s="6"/>
      <c r="DUA71" s="6"/>
      <c r="DUB71" s="6"/>
      <c r="DUC71" s="6"/>
      <c r="DUD71" s="6"/>
      <c r="DUE71" s="6"/>
      <c r="DUF71" s="6"/>
      <c r="DUG71" s="6"/>
      <c r="DUH71" s="6"/>
      <c r="DUI71" s="6"/>
      <c r="DUJ71" s="6"/>
      <c r="DUK71" s="6"/>
      <c r="DUL71" s="6"/>
      <c r="DUM71" s="6"/>
      <c r="DUN71" s="6"/>
      <c r="DUO71" s="6"/>
      <c r="DUP71" s="6"/>
      <c r="DUQ71" s="6"/>
      <c r="DUR71" s="6"/>
      <c r="DUS71" s="6"/>
      <c r="DUT71" s="6"/>
      <c r="DUU71" s="6"/>
      <c r="DUV71" s="6"/>
      <c r="DUW71" s="6"/>
      <c r="DUX71" s="6"/>
      <c r="DUY71" s="6"/>
      <c r="DUZ71" s="6"/>
      <c r="DVA71" s="6"/>
      <c r="DVB71" s="6"/>
      <c r="DVC71" s="6"/>
      <c r="DVD71" s="6"/>
      <c r="DVE71" s="6"/>
      <c r="DVF71" s="6"/>
      <c r="DVG71" s="6"/>
      <c r="DVH71" s="6"/>
      <c r="DVI71" s="6"/>
      <c r="DVJ71" s="6"/>
      <c r="DVK71" s="6"/>
      <c r="DVL71" s="6"/>
      <c r="DVM71" s="6"/>
      <c r="DVN71" s="6"/>
      <c r="DVO71" s="6"/>
      <c r="DVP71" s="6"/>
      <c r="DVQ71" s="6"/>
      <c r="DVR71" s="6"/>
      <c r="DVS71" s="6"/>
      <c r="DVT71" s="6"/>
      <c r="DVU71" s="6"/>
      <c r="DVV71" s="6"/>
      <c r="DVW71" s="6"/>
      <c r="DVX71" s="6"/>
      <c r="DVY71" s="6"/>
      <c r="DVZ71" s="6"/>
      <c r="DWA71" s="6"/>
      <c r="DWB71" s="6"/>
      <c r="DWC71" s="6"/>
      <c r="DWD71" s="6"/>
      <c r="DWE71" s="6"/>
      <c r="DWF71" s="6"/>
      <c r="DWG71" s="6"/>
      <c r="DWH71" s="6"/>
      <c r="DWI71" s="6"/>
      <c r="DWJ71" s="6"/>
      <c r="DWK71" s="6"/>
      <c r="DWL71" s="6"/>
      <c r="DWM71" s="6"/>
      <c r="DWN71" s="6"/>
      <c r="DWO71" s="6"/>
      <c r="DWP71" s="6"/>
      <c r="DWQ71" s="6"/>
      <c r="DWR71" s="6"/>
      <c r="DWS71" s="6"/>
      <c r="DWT71" s="6"/>
      <c r="DWU71" s="6"/>
      <c r="DWV71" s="6"/>
      <c r="DWW71" s="6"/>
      <c r="DWX71" s="6"/>
      <c r="DWY71" s="6"/>
      <c r="DWZ71" s="6"/>
      <c r="DXA71" s="6"/>
      <c r="DXB71" s="6"/>
      <c r="DXC71" s="6"/>
      <c r="DXD71" s="6"/>
      <c r="DXE71" s="6"/>
      <c r="DXF71" s="6"/>
      <c r="DXG71" s="6"/>
      <c r="DXH71" s="6"/>
      <c r="DXI71" s="6"/>
      <c r="DXJ71" s="6"/>
      <c r="DXK71" s="6"/>
      <c r="DXL71" s="6"/>
      <c r="DXM71" s="6"/>
      <c r="DXN71" s="6"/>
      <c r="DXO71" s="6"/>
      <c r="DXP71" s="6"/>
      <c r="DXQ71" s="6"/>
      <c r="DXR71" s="6"/>
      <c r="DXS71" s="6"/>
      <c r="DXT71" s="6"/>
      <c r="DXU71" s="6"/>
      <c r="DXV71" s="6"/>
      <c r="DXW71" s="6"/>
      <c r="DXX71" s="6"/>
      <c r="DXY71" s="6"/>
      <c r="DXZ71" s="6"/>
      <c r="DYA71" s="6"/>
      <c r="DYB71" s="6"/>
      <c r="DYC71" s="6"/>
      <c r="DYD71" s="6"/>
      <c r="DYE71" s="6"/>
      <c r="DYF71" s="6"/>
      <c r="DYG71" s="6"/>
      <c r="DYH71" s="6"/>
      <c r="DYI71" s="6"/>
      <c r="DYJ71" s="6"/>
      <c r="DYK71" s="6"/>
      <c r="DYL71" s="6"/>
      <c r="DYM71" s="6"/>
      <c r="DYN71" s="6"/>
      <c r="DYO71" s="6"/>
      <c r="DYP71" s="6"/>
      <c r="DYQ71" s="6"/>
      <c r="DYR71" s="6"/>
      <c r="DYS71" s="6"/>
      <c r="DYT71" s="6"/>
      <c r="DYU71" s="6"/>
      <c r="DYV71" s="6"/>
      <c r="DYW71" s="6"/>
      <c r="DYX71" s="6"/>
      <c r="DYY71" s="6"/>
      <c r="DYZ71" s="6"/>
      <c r="DZA71" s="6"/>
      <c r="DZB71" s="6"/>
      <c r="DZC71" s="6"/>
      <c r="DZD71" s="6"/>
      <c r="DZE71" s="6"/>
      <c r="DZF71" s="6"/>
      <c r="DZG71" s="6"/>
      <c r="DZH71" s="6"/>
      <c r="DZI71" s="6"/>
      <c r="DZJ71" s="6"/>
      <c r="DZK71" s="6"/>
      <c r="DZL71" s="6"/>
      <c r="DZM71" s="6"/>
      <c r="DZN71" s="6"/>
      <c r="DZO71" s="6"/>
      <c r="DZP71" s="6"/>
      <c r="DZQ71" s="6"/>
      <c r="DZR71" s="6"/>
      <c r="DZS71" s="6"/>
      <c r="DZT71" s="6"/>
      <c r="DZU71" s="6"/>
      <c r="DZV71" s="6"/>
      <c r="DZW71" s="6"/>
      <c r="DZX71" s="6"/>
      <c r="DZY71" s="6"/>
      <c r="DZZ71" s="6"/>
      <c r="EAA71" s="6"/>
      <c r="EAB71" s="6"/>
      <c r="EAC71" s="6"/>
      <c r="EAD71" s="6"/>
      <c r="EAE71" s="6"/>
      <c r="EAF71" s="6"/>
      <c r="EAG71" s="6"/>
      <c r="EAH71" s="6"/>
      <c r="EAI71" s="6"/>
      <c r="EAJ71" s="6"/>
      <c r="EAK71" s="6"/>
      <c r="EAL71" s="6"/>
      <c r="EAM71" s="6"/>
      <c r="EAN71" s="6"/>
      <c r="EAO71" s="6"/>
      <c r="EAP71" s="6"/>
      <c r="EAQ71" s="6"/>
      <c r="EAR71" s="6"/>
      <c r="EAS71" s="6"/>
      <c r="EAT71" s="6"/>
      <c r="EAU71" s="6"/>
      <c r="EAV71" s="6"/>
      <c r="EAW71" s="6"/>
      <c r="EAX71" s="6"/>
      <c r="EAY71" s="6"/>
      <c r="EAZ71" s="6"/>
      <c r="EBA71" s="6"/>
      <c r="EBB71" s="6"/>
      <c r="EBC71" s="6"/>
      <c r="EBD71" s="6"/>
      <c r="EBE71" s="6"/>
      <c r="EBF71" s="6"/>
      <c r="EBG71" s="6"/>
      <c r="EBH71" s="6"/>
      <c r="EBI71" s="6"/>
      <c r="EBJ71" s="6"/>
      <c r="EBK71" s="6"/>
      <c r="EBL71" s="6"/>
      <c r="EBM71" s="6"/>
      <c r="EBN71" s="6"/>
      <c r="EBO71" s="6"/>
      <c r="EBP71" s="6"/>
      <c r="EBQ71" s="6"/>
      <c r="EBR71" s="6"/>
      <c r="EBS71" s="6"/>
      <c r="EBT71" s="6"/>
      <c r="EBU71" s="6"/>
      <c r="EBV71" s="6"/>
      <c r="EBW71" s="6"/>
      <c r="EBX71" s="6"/>
      <c r="EBY71" s="6"/>
      <c r="EBZ71" s="6"/>
      <c r="ECA71" s="6"/>
      <c r="ECB71" s="6"/>
      <c r="ECC71" s="6"/>
      <c r="ECD71" s="6"/>
      <c r="ECE71" s="6"/>
      <c r="ECF71" s="6"/>
      <c r="ECG71" s="6"/>
      <c r="ECH71" s="6"/>
      <c r="ECI71" s="6"/>
      <c r="ECJ71" s="6"/>
      <c r="ECK71" s="6"/>
      <c r="ECL71" s="6"/>
      <c r="ECM71" s="6"/>
      <c r="ECN71" s="6"/>
      <c r="ECO71" s="6"/>
      <c r="ECP71" s="6"/>
      <c r="ECQ71" s="6"/>
      <c r="ECR71" s="6"/>
      <c r="ECS71" s="6"/>
      <c r="ECT71" s="6"/>
      <c r="ECU71" s="6"/>
      <c r="ECV71" s="6"/>
      <c r="ECW71" s="6"/>
      <c r="ECX71" s="6"/>
      <c r="ECY71" s="6"/>
      <c r="ECZ71" s="6"/>
      <c r="EDA71" s="6"/>
      <c r="EDB71" s="6"/>
      <c r="EDC71" s="6"/>
      <c r="EDD71" s="6"/>
      <c r="EDE71" s="6"/>
      <c r="EDF71" s="6"/>
      <c r="EDG71" s="6"/>
      <c r="EDH71" s="6"/>
      <c r="EDI71" s="6"/>
      <c r="EDJ71" s="6"/>
      <c r="EDK71" s="6"/>
      <c r="EDL71" s="6"/>
      <c r="EDM71" s="6"/>
      <c r="EDN71" s="6"/>
      <c r="EDO71" s="6"/>
      <c r="EDP71" s="6"/>
      <c r="EDQ71" s="6"/>
      <c r="EDR71" s="6"/>
      <c r="EDS71" s="6"/>
      <c r="EDT71" s="6"/>
      <c r="EDU71" s="6"/>
      <c r="EDV71" s="6"/>
      <c r="EDW71" s="6"/>
      <c r="EDX71" s="6"/>
      <c r="EDY71" s="6"/>
      <c r="EDZ71" s="6"/>
      <c r="EEA71" s="6"/>
      <c r="EEB71" s="6"/>
      <c r="EEC71" s="6"/>
      <c r="EED71" s="6"/>
      <c r="EEE71" s="6"/>
      <c r="EEF71" s="6"/>
      <c r="EEG71" s="6"/>
      <c r="EEH71" s="6"/>
      <c r="EEI71" s="6"/>
      <c r="EEJ71" s="6"/>
      <c r="EEK71" s="6"/>
      <c r="EEL71" s="6"/>
      <c r="EEM71" s="6"/>
      <c r="EEN71" s="6"/>
      <c r="EEO71" s="6"/>
      <c r="EEP71" s="6"/>
      <c r="EEQ71" s="6"/>
      <c r="EER71" s="6"/>
      <c r="EES71" s="6"/>
      <c r="EET71" s="6"/>
      <c r="EEU71" s="6"/>
      <c r="EEV71" s="6"/>
      <c r="EEW71" s="6"/>
      <c r="EEX71" s="6"/>
      <c r="EEY71" s="6"/>
      <c r="EEZ71" s="6"/>
      <c r="EFA71" s="6"/>
      <c r="EFB71" s="6"/>
      <c r="EFC71" s="6"/>
      <c r="EFD71" s="6"/>
      <c r="EFE71" s="6"/>
      <c r="EFF71" s="6"/>
      <c r="EFG71" s="6"/>
      <c r="EFH71" s="6"/>
      <c r="EFI71" s="6"/>
      <c r="EFJ71" s="6"/>
      <c r="EFK71" s="6"/>
      <c r="EFL71" s="6"/>
      <c r="EFM71" s="6"/>
      <c r="EFN71" s="6"/>
      <c r="EFO71" s="6"/>
      <c r="EFP71" s="6"/>
      <c r="EFQ71" s="6"/>
      <c r="EFR71" s="6"/>
      <c r="EFS71" s="6"/>
      <c r="EFT71" s="6"/>
      <c r="EFU71" s="6"/>
      <c r="EFV71" s="6"/>
      <c r="EFW71" s="6"/>
      <c r="EFX71" s="6"/>
      <c r="EFY71" s="6"/>
      <c r="EFZ71" s="6"/>
      <c r="EGA71" s="6"/>
      <c r="EGB71" s="6"/>
      <c r="EGC71" s="6"/>
      <c r="EGD71" s="6"/>
      <c r="EGE71" s="6"/>
      <c r="EGF71" s="6"/>
      <c r="EGG71" s="6"/>
      <c r="EGH71" s="6"/>
      <c r="EGI71" s="6"/>
      <c r="EGJ71" s="6"/>
      <c r="EGK71" s="6"/>
      <c r="EGL71" s="6"/>
      <c r="EGM71" s="6"/>
      <c r="EGN71" s="6"/>
      <c r="EGO71" s="6"/>
      <c r="EGP71" s="6"/>
      <c r="EGQ71" s="6"/>
      <c r="EGR71" s="6"/>
      <c r="EGS71" s="6"/>
      <c r="EGT71" s="6"/>
      <c r="EGU71" s="6"/>
      <c r="EGV71" s="6"/>
      <c r="EGW71" s="6"/>
      <c r="EGX71" s="6"/>
      <c r="EGY71" s="6"/>
      <c r="EGZ71" s="6"/>
      <c r="EHA71" s="6"/>
      <c r="EHB71" s="6"/>
      <c r="EHC71" s="6"/>
      <c r="EHD71" s="6"/>
      <c r="EHE71" s="6"/>
      <c r="EHF71" s="6"/>
      <c r="EHG71" s="6"/>
      <c r="EHH71" s="6"/>
      <c r="EHI71" s="6"/>
      <c r="EHJ71" s="6"/>
      <c r="EHK71" s="6"/>
      <c r="EHL71" s="6"/>
      <c r="EHM71" s="6"/>
      <c r="EHN71" s="6"/>
      <c r="EHO71" s="6"/>
      <c r="EHP71" s="6"/>
      <c r="EHQ71" s="6"/>
      <c r="EHR71" s="6"/>
      <c r="EHS71" s="6"/>
      <c r="EHT71" s="6"/>
      <c r="EHU71" s="6"/>
      <c r="EHV71" s="6"/>
      <c r="EHW71" s="6"/>
      <c r="EHX71" s="6"/>
      <c r="EHY71" s="6"/>
      <c r="EHZ71" s="6"/>
      <c r="EIA71" s="6"/>
      <c r="EIB71" s="6"/>
      <c r="EIC71" s="6"/>
      <c r="EID71" s="6"/>
      <c r="EIE71" s="6"/>
      <c r="EIF71" s="6"/>
      <c r="EIG71" s="6"/>
      <c r="EIH71" s="6"/>
      <c r="EII71" s="6"/>
      <c r="EIJ71" s="6"/>
      <c r="EIK71" s="6"/>
      <c r="EIL71" s="6"/>
      <c r="EIM71" s="6"/>
      <c r="EIN71" s="6"/>
      <c r="EIO71" s="6"/>
      <c r="EIP71" s="6"/>
      <c r="EIQ71" s="6"/>
      <c r="EIR71" s="6"/>
      <c r="EIS71" s="6"/>
      <c r="EIT71" s="6"/>
      <c r="EIU71" s="6"/>
      <c r="EIV71" s="6"/>
      <c r="EIW71" s="6"/>
      <c r="EIX71" s="6"/>
      <c r="EIY71" s="6"/>
      <c r="EIZ71" s="6"/>
      <c r="EJA71" s="6"/>
      <c r="EJB71" s="6"/>
      <c r="EJC71" s="6"/>
      <c r="EJD71" s="6"/>
      <c r="EJE71" s="6"/>
      <c r="EJF71" s="6"/>
      <c r="EJG71" s="6"/>
      <c r="EJH71" s="6"/>
      <c r="EJI71" s="6"/>
      <c r="EJJ71" s="6"/>
      <c r="EJK71" s="6"/>
      <c r="EJL71" s="6"/>
      <c r="EJM71" s="6"/>
      <c r="EJN71" s="6"/>
      <c r="EJO71" s="6"/>
      <c r="EJP71" s="6"/>
      <c r="EJQ71" s="6"/>
      <c r="EJR71" s="6"/>
      <c r="EJS71" s="6"/>
      <c r="EJT71" s="6"/>
      <c r="EJU71" s="6"/>
      <c r="EJV71" s="6"/>
      <c r="EJW71" s="6"/>
      <c r="EJX71" s="6"/>
      <c r="EJY71" s="6"/>
      <c r="EJZ71" s="6"/>
      <c r="EKA71" s="6"/>
      <c r="EKB71" s="6"/>
      <c r="EKC71" s="6"/>
      <c r="EKD71" s="6"/>
      <c r="EKE71" s="6"/>
      <c r="EKF71" s="6"/>
      <c r="EKG71" s="6"/>
      <c r="EKH71" s="6"/>
      <c r="EKI71" s="6"/>
      <c r="EKJ71" s="6"/>
      <c r="EKK71" s="6"/>
      <c r="EKL71" s="6"/>
      <c r="EKM71" s="6"/>
      <c r="EKN71" s="6"/>
      <c r="EKO71" s="6"/>
      <c r="EKP71" s="6"/>
      <c r="EKQ71" s="6"/>
      <c r="EKR71" s="6"/>
      <c r="EKS71" s="6"/>
      <c r="EKT71" s="6"/>
      <c r="EKU71" s="6"/>
      <c r="EKV71" s="6"/>
      <c r="EKW71" s="6"/>
      <c r="EKX71" s="6"/>
      <c r="EKY71" s="6"/>
      <c r="EKZ71" s="6"/>
      <c r="ELA71" s="6"/>
      <c r="ELB71" s="6"/>
      <c r="ELC71" s="6"/>
      <c r="ELD71" s="6"/>
      <c r="ELE71" s="6"/>
      <c r="ELF71" s="6"/>
      <c r="ELG71" s="6"/>
      <c r="ELH71" s="6"/>
      <c r="ELI71" s="6"/>
      <c r="ELJ71" s="6"/>
      <c r="ELK71" s="6"/>
      <c r="ELL71" s="6"/>
      <c r="ELM71" s="6"/>
      <c r="ELN71" s="6"/>
      <c r="ELO71" s="6"/>
      <c r="ELP71" s="6"/>
      <c r="ELQ71" s="6"/>
      <c r="ELR71" s="6"/>
      <c r="ELS71" s="6"/>
      <c r="ELT71" s="6"/>
      <c r="ELU71" s="6"/>
      <c r="ELV71" s="6"/>
      <c r="ELW71" s="6"/>
      <c r="ELX71" s="6"/>
      <c r="ELY71" s="6"/>
      <c r="ELZ71" s="6"/>
      <c r="EMA71" s="6"/>
      <c r="EMB71" s="6"/>
      <c r="EMC71" s="6"/>
      <c r="EMD71" s="6"/>
      <c r="EME71" s="6"/>
      <c r="EMF71" s="6"/>
      <c r="EMG71" s="6"/>
      <c r="EMH71" s="6"/>
      <c r="EMI71" s="6"/>
      <c r="EMJ71" s="6"/>
      <c r="EMK71" s="6"/>
      <c r="EML71" s="6"/>
      <c r="EMM71" s="6"/>
      <c r="EMN71" s="6"/>
      <c r="EMO71" s="6"/>
      <c r="EMP71" s="6"/>
      <c r="EMQ71" s="6"/>
      <c r="EMR71" s="6"/>
      <c r="EMS71" s="6"/>
      <c r="EMT71" s="6"/>
      <c r="EMU71" s="6"/>
      <c r="EMV71" s="6"/>
      <c r="EMW71" s="6"/>
      <c r="EMX71" s="6"/>
      <c r="EMY71" s="6"/>
      <c r="EMZ71" s="6"/>
      <c r="ENA71" s="6"/>
      <c r="ENB71" s="6"/>
      <c r="ENC71" s="6"/>
      <c r="END71" s="6"/>
      <c r="ENE71" s="6"/>
      <c r="ENF71" s="6"/>
      <c r="ENG71" s="6"/>
      <c r="ENH71" s="6"/>
      <c r="ENI71" s="6"/>
      <c r="ENJ71" s="6"/>
      <c r="ENK71" s="6"/>
      <c r="ENL71" s="6"/>
      <c r="ENM71" s="6"/>
      <c r="ENN71" s="6"/>
      <c r="ENO71" s="6"/>
      <c r="ENP71" s="6"/>
      <c r="ENQ71" s="6"/>
      <c r="ENR71" s="6"/>
      <c r="ENS71" s="6"/>
      <c r="ENT71" s="6"/>
      <c r="ENU71" s="6"/>
      <c r="ENV71" s="6"/>
      <c r="ENW71" s="6"/>
      <c r="ENX71" s="6"/>
      <c r="ENY71" s="6"/>
      <c r="ENZ71" s="6"/>
      <c r="EOA71" s="6"/>
      <c r="EOB71" s="6"/>
      <c r="EOC71" s="6"/>
      <c r="EOD71" s="6"/>
      <c r="EOE71" s="6"/>
      <c r="EOF71" s="6"/>
      <c r="EOG71" s="6"/>
      <c r="EOH71" s="6"/>
      <c r="EOI71" s="6"/>
      <c r="EOJ71" s="6"/>
      <c r="EOK71" s="6"/>
      <c r="EOL71" s="6"/>
      <c r="EOM71" s="6"/>
      <c r="EON71" s="6"/>
      <c r="EOO71" s="6"/>
      <c r="EOP71" s="6"/>
      <c r="EOQ71" s="6"/>
      <c r="EOR71" s="6"/>
      <c r="EOS71" s="6"/>
      <c r="EOT71" s="6"/>
      <c r="EOU71" s="6"/>
      <c r="EOV71" s="6"/>
      <c r="EOW71" s="6"/>
      <c r="EOX71" s="6"/>
      <c r="EOY71" s="6"/>
      <c r="EOZ71" s="6"/>
      <c r="EPA71" s="6"/>
      <c r="EPB71" s="6"/>
      <c r="EPC71" s="6"/>
      <c r="EPD71" s="6"/>
      <c r="EPE71" s="6"/>
      <c r="EPF71" s="6"/>
      <c r="EPG71" s="6"/>
      <c r="EPH71" s="6"/>
      <c r="EPI71" s="6"/>
      <c r="EPJ71" s="6"/>
      <c r="EPK71" s="6"/>
      <c r="EPL71" s="6"/>
      <c r="EPM71" s="6"/>
      <c r="EPN71" s="6"/>
      <c r="EPO71" s="6"/>
      <c r="EPP71" s="6"/>
      <c r="EPQ71" s="6"/>
      <c r="EPR71" s="6"/>
      <c r="EPS71" s="6"/>
      <c r="EPT71" s="6"/>
      <c r="EPU71" s="6"/>
      <c r="EPV71" s="6"/>
      <c r="EPW71" s="6"/>
      <c r="EPX71" s="6"/>
      <c r="EPY71" s="6"/>
      <c r="EPZ71" s="6"/>
      <c r="EQA71" s="6"/>
      <c r="EQB71" s="6"/>
      <c r="EQC71" s="6"/>
      <c r="EQD71" s="6"/>
      <c r="EQE71" s="6"/>
      <c r="EQF71" s="6"/>
      <c r="EQG71" s="6"/>
      <c r="EQH71" s="6"/>
      <c r="EQI71" s="6"/>
      <c r="EQJ71" s="6"/>
      <c r="EQK71" s="6"/>
      <c r="EQL71" s="6"/>
      <c r="EQM71" s="6"/>
      <c r="EQN71" s="6"/>
      <c r="EQO71" s="6"/>
      <c r="EQP71" s="6"/>
      <c r="EQQ71" s="6"/>
      <c r="EQR71" s="6"/>
      <c r="EQS71" s="6"/>
      <c r="EQT71" s="6"/>
      <c r="EQU71" s="6"/>
      <c r="EQV71" s="6"/>
      <c r="EQW71" s="6"/>
      <c r="EQX71" s="6"/>
      <c r="EQY71" s="6"/>
      <c r="EQZ71" s="6"/>
      <c r="ERA71" s="6"/>
      <c r="ERB71" s="6"/>
      <c r="ERC71" s="6"/>
      <c r="ERD71" s="6"/>
      <c r="ERE71" s="6"/>
      <c r="ERF71" s="6"/>
      <c r="ERG71" s="6"/>
      <c r="ERH71" s="6"/>
      <c r="ERI71" s="6"/>
      <c r="ERJ71" s="6"/>
      <c r="ERK71" s="6"/>
      <c r="ERL71" s="6"/>
      <c r="ERM71" s="6"/>
      <c r="ERN71" s="6"/>
      <c r="ERO71" s="6"/>
      <c r="ERP71" s="6"/>
      <c r="ERQ71" s="6"/>
      <c r="ERR71" s="6"/>
      <c r="ERS71" s="6"/>
      <c r="ERT71" s="6"/>
      <c r="ERU71" s="6"/>
      <c r="ERV71" s="6"/>
      <c r="ERW71" s="6"/>
      <c r="ERX71" s="6"/>
      <c r="ERY71" s="6"/>
      <c r="ERZ71" s="6"/>
      <c r="ESA71" s="6"/>
      <c r="ESB71" s="6"/>
      <c r="ESC71" s="6"/>
      <c r="ESD71" s="6"/>
      <c r="ESE71" s="6"/>
      <c r="ESF71" s="6"/>
      <c r="ESG71" s="6"/>
      <c r="ESH71" s="6"/>
      <c r="ESI71" s="6"/>
      <c r="ESJ71" s="6"/>
      <c r="ESK71" s="6"/>
      <c r="ESL71" s="6"/>
      <c r="ESM71" s="6"/>
      <c r="ESN71" s="6"/>
      <c r="ESO71" s="6"/>
      <c r="ESP71" s="6"/>
      <c r="ESQ71" s="6"/>
      <c r="ESR71" s="6"/>
      <c r="ESS71" s="6"/>
      <c r="EST71" s="6"/>
      <c r="ESU71" s="6"/>
      <c r="ESV71" s="6"/>
      <c r="ESW71" s="6"/>
      <c r="ESX71" s="6"/>
      <c r="ESY71" s="6"/>
      <c r="ESZ71" s="6"/>
      <c r="ETA71" s="6"/>
      <c r="ETB71" s="6"/>
      <c r="ETC71" s="6"/>
      <c r="ETD71" s="6"/>
      <c r="ETE71" s="6"/>
      <c r="ETF71" s="6"/>
      <c r="ETG71" s="6"/>
      <c r="ETH71" s="6"/>
      <c r="ETI71" s="6"/>
      <c r="ETJ71" s="6"/>
      <c r="ETK71" s="6"/>
      <c r="ETL71" s="6"/>
      <c r="ETM71" s="6"/>
      <c r="ETN71" s="6"/>
      <c r="ETO71" s="6"/>
      <c r="ETP71" s="6"/>
      <c r="ETQ71" s="6"/>
      <c r="ETR71" s="6"/>
      <c r="ETS71" s="6"/>
      <c r="ETT71" s="6"/>
      <c r="ETU71" s="6"/>
      <c r="ETV71" s="6"/>
      <c r="ETW71" s="6"/>
      <c r="ETX71" s="6"/>
      <c r="ETY71" s="6"/>
      <c r="ETZ71" s="6"/>
      <c r="EUA71" s="6"/>
      <c r="EUB71" s="6"/>
      <c r="EUC71" s="6"/>
      <c r="EUD71" s="6"/>
      <c r="EUE71" s="6"/>
      <c r="EUF71" s="6"/>
      <c r="EUG71" s="6"/>
      <c r="EUH71" s="6"/>
      <c r="EUI71" s="6"/>
      <c r="EUJ71" s="6"/>
      <c r="EUK71" s="6"/>
      <c r="EUL71" s="6"/>
      <c r="EUM71" s="6"/>
      <c r="EUN71" s="6"/>
      <c r="EUO71" s="6"/>
      <c r="EUP71" s="6"/>
      <c r="EUQ71" s="6"/>
      <c r="EUR71" s="6"/>
      <c r="EUS71" s="6"/>
      <c r="EUT71" s="6"/>
      <c r="EUU71" s="6"/>
      <c r="EUV71" s="6"/>
      <c r="EUW71" s="6"/>
      <c r="EUX71" s="6"/>
      <c r="EUY71" s="6"/>
      <c r="EUZ71" s="6"/>
      <c r="EVA71" s="6"/>
      <c r="EVB71" s="6"/>
      <c r="EVC71" s="6"/>
      <c r="EVD71" s="6"/>
      <c r="EVE71" s="6"/>
      <c r="EVF71" s="6"/>
      <c r="EVG71" s="6"/>
      <c r="EVH71" s="6"/>
      <c r="EVI71" s="6"/>
      <c r="EVJ71" s="6"/>
      <c r="EVK71" s="6"/>
      <c r="EVL71" s="6"/>
      <c r="EVM71" s="6"/>
      <c r="EVN71" s="6"/>
      <c r="EVO71" s="6"/>
      <c r="EVP71" s="6"/>
      <c r="EVQ71" s="6"/>
      <c r="EVR71" s="6"/>
      <c r="EVS71" s="6"/>
      <c r="EVT71" s="6"/>
      <c r="EVU71" s="6"/>
      <c r="EVV71" s="6"/>
      <c r="EVW71" s="6"/>
      <c r="EVX71" s="6"/>
      <c r="EVY71" s="6"/>
      <c r="EVZ71" s="6"/>
      <c r="EWA71" s="6"/>
      <c r="EWB71" s="6"/>
      <c r="EWC71" s="6"/>
      <c r="EWD71" s="6"/>
      <c r="EWE71" s="6"/>
      <c r="EWF71" s="6"/>
      <c r="EWG71" s="6"/>
      <c r="EWH71" s="6"/>
      <c r="EWI71" s="6"/>
      <c r="EWJ71" s="6"/>
      <c r="EWK71" s="6"/>
      <c r="EWL71" s="6"/>
      <c r="EWM71" s="6"/>
      <c r="EWN71" s="6"/>
      <c r="EWO71" s="6"/>
      <c r="EWP71" s="6"/>
      <c r="EWQ71" s="6"/>
      <c r="EWR71" s="6"/>
      <c r="EWS71" s="6"/>
      <c r="EWT71" s="6"/>
      <c r="EWU71" s="6"/>
      <c r="EWV71" s="6"/>
      <c r="EWW71" s="6"/>
      <c r="EWX71" s="6"/>
      <c r="EWY71" s="6"/>
      <c r="EWZ71" s="6"/>
      <c r="EXA71" s="6"/>
      <c r="EXB71" s="6"/>
      <c r="EXC71" s="6"/>
      <c r="EXD71" s="6"/>
      <c r="EXE71" s="6"/>
      <c r="EXF71" s="6"/>
      <c r="EXG71" s="6"/>
      <c r="EXH71" s="6"/>
      <c r="EXI71" s="6"/>
      <c r="EXJ71" s="6"/>
      <c r="EXK71" s="6"/>
      <c r="EXL71" s="6"/>
      <c r="EXM71" s="6"/>
      <c r="EXN71" s="6"/>
      <c r="EXO71" s="6"/>
      <c r="EXP71" s="6"/>
      <c r="EXQ71" s="6"/>
      <c r="EXR71" s="6"/>
      <c r="EXS71" s="6"/>
      <c r="EXT71" s="6"/>
      <c r="EXU71" s="6"/>
      <c r="EXV71" s="6"/>
      <c r="EXW71" s="6"/>
      <c r="EXX71" s="6"/>
      <c r="EXY71" s="6"/>
      <c r="EXZ71" s="6"/>
      <c r="EYA71" s="6"/>
      <c r="EYB71" s="6"/>
      <c r="EYC71" s="6"/>
      <c r="EYD71" s="6"/>
      <c r="EYE71" s="6"/>
      <c r="EYF71" s="6"/>
      <c r="EYG71" s="6"/>
      <c r="EYH71" s="6"/>
      <c r="EYI71" s="6"/>
      <c r="EYJ71" s="6"/>
      <c r="EYK71" s="6"/>
      <c r="EYL71" s="6"/>
      <c r="EYM71" s="6"/>
      <c r="EYN71" s="6"/>
      <c r="EYO71" s="6"/>
      <c r="EYP71" s="6"/>
      <c r="EYQ71" s="6"/>
      <c r="EYR71" s="6"/>
      <c r="EYS71" s="6"/>
      <c r="EYT71" s="6"/>
      <c r="EYU71" s="6"/>
      <c r="EYV71" s="6"/>
      <c r="EYW71" s="6"/>
      <c r="EYX71" s="6"/>
      <c r="EYY71" s="6"/>
      <c r="EYZ71" s="6"/>
      <c r="EZA71" s="6"/>
      <c r="EZB71" s="6"/>
      <c r="EZC71" s="6"/>
      <c r="EZD71" s="6"/>
      <c r="EZE71" s="6"/>
      <c r="EZF71" s="6"/>
      <c r="EZG71" s="6"/>
      <c r="EZH71" s="6"/>
      <c r="EZI71" s="6"/>
      <c r="EZJ71" s="6"/>
      <c r="EZK71" s="6"/>
      <c r="EZL71" s="6"/>
      <c r="EZM71" s="6"/>
      <c r="EZN71" s="6"/>
      <c r="EZO71" s="6"/>
      <c r="EZP71" s="6"/>
      <c r="EZQ71" s="6"/>
      <c r="EZR71" s="6"/>
      <c r="EZS71" s="6"/>
      <c r="EZT71" s="6"/>
      <c r="EZU71" s="6"/>
      <c r="EZV71" s="6"/>
      <c r="EZW71" s="6"/>
      <c r="EZX71" s="6"/>
      <c r="EZY71" s="6"/>
      <c r="EZZ71" s="6"/>
      <c r="FAA71" s="6"/>
      <c r="FAB71" s="6"/>
      <c r="FAC71" s="6"/>
      <c r="FAD71" s="6"/>
      <c r="FAE71" s="6"/>
      <c r="FAF71" s="6"/>
      <c r="FAG71" s="6"/>
      <c r="FAH71" s="6"/>
      <c r="FAI71" s="6"/>
      <c r="FAJ71" s="6"/>
      <c r="FAK71" s="6"/>
      <c r="FAL71" s="6"/>
      <c r="FAM71" s="6"/>
      <c r="FAN71" s="6"/>
      <c r="FAO71" s="6"/>
      <c r="FAP71" s="6"/>
      <c r="FAQ71" s="6"/>
      <c r="FAR71" s="6"/>
      <c r="FAS71" s="6"/>
      <c r="FAT71" s="6"/>
      <c r="FAU71" s="6"/>
      <c r="FAV71" s="6"/>
      <c r="FAW71" s="6"/>
      <c r="FAX71" s="6"/>
      <c r="FAY71" s="6"/>
      <c r="FAZ71" s="6"/>
      <c r="FBA71" s="6"/>
      <c r="FBB71" s="6"/>
      <c r="FBC71" s="6"/>
      <c r="FBD71" s="6"/>
      <c r="FBE71" s="6"/>
      <c r="FBF71" s="6"/>
      <c r="FBG71" s="6"/>
      <c r="FBH71" s="6"/>
      <c r="FBI71" s="6"/>
      <c r="FBJ71" s="6"/>
      <c r="FBK71" s="6"/>
      <c r="FBL71" s="6"/>
      <c r="FBM71" s="6"/>
      <c r="FBN71" s="6"/>
      <c r="FBO71" s="6"/>
      <c r="FBP71" s="6"/>
      <c r="FBQ71" s="6"/>
      <c r="FBR71" s="6"/>
      <c r="FBS71" s="6"/>
      <c r="FBT71" s="6"/>
      <c r="FBU71" s="6"/>
      <c r="FBV71" s="6"/>
      <c r="FBW71" s="6"/>
      <c r="FBX71" s="6"/>
      <c r="FBY71" s="6"/>
      <c r="FBZ71" s="6"/>
      <c r="FCA71" s="6"/>
      <c r="FCB71" s="6"/>
      <c r="FCC71" s="6"/>
      <c r="FCD71" s="6"/>
      <c r="FCE71" s="6"/>
      <c r="FCF71" s="6"/>
      <c r="FCG71" s="6"/>
      <c r="FCH71" s="6"/>
      <c r="FCI71" s="6"/>
      <c r="FCJ71" s="6"/>
      <c r="FCK71" s="6"/>
      <c r="FCL71" s="6"/>
      <c r="FCM71" s="6"/>
      <c r="FCN71" s="6"/>
      <c r="FCO71" s="6"/>
      <c r="FCP71" s="6"/>
      <c r="FCQ71" s="6"/>
      <c r="FCR71" s="6"/>
      <c r="FCS71" s="6"/>
      <c r="FCT71" s="6"/>
      <c r="FCU71" s="6"/>
      <c r="FCV71" s="6"/>
      <c r="FCW71" s="6"/>
      <c r="FCX71" s="6"/>
      <c r="FCY71" s="6"/>
      <c r="FCZ71" s="6"/>
      <c r="FDA71" s="6"/>
      <c r="FDB71" s="6"/>
      <c r="FDC71" s="6"/>
      <c r="FDD71" s="6"/>
      <c r="FDE71" s="6"/>
      <c r="FDF71" s="6"/>
      <c r="FDG71" s="6"/>
      <c r="FDH71" s="6"/>
      <c r="FDI71" s="6"/>
      <c r="FDJ71" s="6"/>
      <c r="FDK71" s="6"/>
      <c r="FDL71" s="6"/>
      <c r="FDM71" s="6"/>
      <c r="FDN71" s="6"/>
      <c r="FDO71" s="6"/>
      <c r="FDP71" s="6"/>
      <c r="FDQ71" s="6"/>
      <c r="FDR71" s="6"/>
      <c r="FDS71" s="6"/>
      <c r="FDT71" s="6"/>
      <c r="FDU71" s="6"/>
      <c r="FDV71" s="6"/>
      <c r="FDW71" s="6"/>
      <c r="FDX71" s="6"/>
      <c r="FDY71" s="6"/>
      <c r="FDZ71" s="6"/>
      <c r="FEA71" s="6"/>
      <c r="FEB71" s="6"/>
      <c r="FEC71" s="6"/>
      <c r="FED71" s="6"/>
      <c r="FEE71" s="6"/>
      <c r="FEF71" s="6"/>
      <c r="FEG71" s="6"/>
      <c r="FEH71" s="6"/>
      <c r="FEI71" s="6"/>
      <c r="FEJ71" s="6"/>
      <c r="FEK71" s="6"/>
      <c r="FEL71" s="6"/>
      <c r="FEM71" s="6"/>
      <c r="FEN71" s="6"/>
      <c r="FEO71" s="6"/>
      <c r="FEP71" s="6"/>
      <c r="FEQ71" s="6"/>
      <c r="FER71" s="6"/>
      <c r="FES71" s="6"/>
      <c r="FET71" s="6"/>
      <c r="FEU71" s="6"/>
      <c r="FEV71" s="6"/>
      <c r="FEW71" s="6"/>
      <c r="FEX71" s="6"/>
      <c r="FEY71" s="6"/>
      <c r="FEZ71" s="6"/>
      <c r="FFA71" s="6"/>
      <c r="FFB71" s="6"/>
      <c r="FFC71" s="6"/>
      <c r="FFD71" s="6"/>
      <c r="FFE71" s="6"/>
      <c r="FFF71" s="6"/>
      <c r="FFG71" s="6"/>
      <c r="FFH71" s="6"/>
      <c r="FFI71" s="6"/>
      <c r="FFJ71" s="6"/>
      <c r="FFK71" s="6"/>
      <c r="FFL71" s="6"/>
      <c r="FFM71" s="6"/>
      <c r="FFN71" s="6"/>
      <c r="FFO71" s="6"/>
      <c r="FFP71" s="6"/>
      <c r="FFQ71" s="6"/>
      <c r="FFR71" s="6"/>
      <c r="FFS71" s="6"/>
      <c r="FFT71" s="6"/>
      <c r="FFU71" s="6"/>
      <c r="FFV71" s="6"/>
      <c r="FFW71" s="6"/>
      <c r="FFX71" s="6"/>
      <c r="FFY71" s="6"/>
      <c r="FFZ71" s="6"/>
      <c r="FGA71" s="6"/>
      <c r="FGB71" s="6"/>
      <c r="FGC71" s="6"/>
      <c r="FGD71" s="6"/>
      <c r="FGE71" s="6"/>
      <c r="FGF71" s="6"/>
      <c r="FGG71" s="6"/>
      <c r="FGH71" s="6"/>
      <c r="FGI71" s="6"/>
      <c r="FGJ71" s="6"/>
      <c r="FGK71" s="6"/>
      <c r="FGL71" s="6"/>
      <c r="FGM71" s="6"/>
      <c r="FGN71" s="6"/>
      <c r="FGO71" s="6"/>
      <c r="FGP71" s="6"/>
      <c r="FGQ71" s="6"/>
      <c r="FGR71" s="6"/>
      <c r="FGS71" s="6"/>
      <c r="FGT71" s="6"/>
      <c r="FGU71" s="6"/>
      <c r="FGV71" s="6"/>
      <c r="FGW71" s="6"/>
      <c r="FGX71" s="6"/>
      <c r="FGY71" s="6"/>
      <c r="FGZ71" s="6"/>
      <c r="FHA71" s="6"/>
      <c r="FHB71" s="6"/>
      <c r="FHC71" s="6"/>
      <c r="FHD71" s="6"/>
      <c r="FHE71" s="6"/>
      <c r="FHF71" s="6"/>
      <c r="FHG71" s="6"/>
      <c r="FHH71" s="6"/>
      <c r="FHI71" s="6"/>
      <c r="FHJ71" s="6"/>
      <c r="FHK71" s="6"/>
      <c r="FHL71" s="6"/>
      <c r="FHM71" s="6"/>
      <c r="FHN71" s="6"/>
      <c r="FHO71" s="6"/>
      <c r="FHP71" s="6"/>
      <c r="FHQ71" s="6"/>
      <c r="FHR71" s="6"/>
      <c r="FHS71" s="6"/>
      <c r="FHT71" s="6"/>
      <c r="FHU71" s="6"/>
      <c r="FHV71" s="6"/>
      <c r="FHW71" s="6"/>
      <c r="FHX71" s="6"/>
      <c r="FHY71" s="6"/>
      <c r="FHZ71" s="6"/>
      <c r="FIA71" s="6"/>
      <c r="FIB71" s="6"/>
      <c r="FIC71" s="6"/>
      <c r="FID71" s="6"/>
      <c r="FIE71" s="6"/>
      <c r="FIF71" s="6"/>
      <c r="FIG71" s="6"/>
      <c r="FIH71" s="6"/>
      <c r="FII71" s="6"/>
      <c r="FIJ71" s="6"/>
      <c r="FIK71" s="6"/>
      <c r="FIL71" s="6"/>
      <c r="FIM71" s="6"/>
      <c r="FIN71" s="6"/>
      <c r="FIO71" s="6"/>
      <c r="FIP71" s="6"/>
      <c r="FIQ71" s="6"/>
      <c r="FIR71" s="6"/>
      <c r="FIS71" s="6"/>
      <c r="FIT71" s="6"/>
      <c r="FIU71" s="6"/>
      <c r="FIV71" s="6"/>
      <c r="FIW71" s="6"/>
      <c r="FIX71" s="6"/>
      <c r="FIY71" s="6"/>
      <c r="FIZ71" s="6"/>
      <c r="FJA71" s="6"/>
      <c r="FJB71" s="6"/>
      <c r="FJC71" s="6"/>
      <c r="FJD71" s="6"/>
      <c r="FJE71" s="6"/>
      <c r="FJF71" s="6"/>
      <c r="FJG71" s="6"/>
      <c r="FJH71" s="6"/>
      <c r="FJI71" s="6"/>
      <c r="FJJ71" s="6"/>
      <c r="FJK71" s="6"/>
      <c r="FJL71" s="6"/>
      <c r="FJM71" s="6"/>
      <c r="FJN71" s="6"/>
      <c r="FJO71" s="6"/>
      <c r="FJP71" s="6"/>
      <c r="FJQ71" s="6"/>
      <c r="FJR71" s="6"/>
      <c r="FJS71" s="6"/>
      <c r="FJT71" s="6"/>
      <c r="FJU71" s="6"/>
      <c r="FJV71" s="6"/>
      <c r="FJW71" s="6"/>
      <c r="FJX71" s="6"/>
      <c r="FJY71" s="6"/>
      <c r="FJZ71" s="6"/>
      <c r="FKA71" s="6"/>
      <c r="FKB71" s="6"/>
      <c r="FKC71" s="6"/>
      <c r="FKD71" s="6"/>
      <c r="FKE71" s="6"/>
      <c r="FKF71" s="6"/>
      <c r="FKG71" s="6"/>
      <c r="FKH71" s="6"/>
      <c r="FKI71" s="6"/>
      <c r="FKJ71" s="6"/>
      <c r="FKK71" s="6"/>
      <c r="FKL71" s="6"/>
      <c r="FKM71" s="6"/>
      <c r="FKN71" s="6"/>
      <c r="FKO71" s="6"/>
      <c r="FKP71" s="6"/>
      <c r="FKQ71" s="6"/>
      <c r="FKR71" s="6"/>
      <c r="FKS71" s="6"/>
      <c r="FKT71" s="6"/>
      <c r="FKU71" s="6"/>
      <c r="FKV71" s="6"/>
      <c r="FKW71" s="6"/>
      <c r="FKX71" s="6"/>
      <c r="FKY71" s="6"/>
      <c r="FKZ71" s="6"/>
      <c r="FLA71" s="6"/>
      <c r="FLB71" s="6"/>
      <c r="FLC71" s="6"/>
      <c r="FLD71" s="6"/>
      <c r="FLE71" s="6"/>
      <c r="FLF71" s="6"/>
      <c r="FLG71" s="6"/>
      <c r="FLH71" s="6"/>
      <c r="FLI71" s="6"/>
      <c r="FLJ71" s="6"/>
      <c r="FLK71" s="6"/>
      <c r="FLL71" s="6"/>
      <c r="FLM71" s="6"/>
      <c r="FLN71" s="6"/>
      <c r="FLO71" s="6"/>
      <c r="FLP71" s="6"/>
      <c r="FLQ71" s="6"/>
      <c r="FLR71" s="6"/>
      <c r="FLS71" s="6"/>
      <c r="FLT71" s="6"/>
      <c r="FLU71" s="6"/>
      <c r="FLV71" s="6"/>
      <c r="FLW71" s="6"/>
      <c r="FLX71" s="6"/>
      <c r="FLY71" s="6"/>
      <c r="FLZ71" s="6"/>
      <c r="FMA71" s="6"/>
      <c r="FMB71" s="6"/>
      <c r="FMC71" s="6"/>
      <c r="FMD71" s="6"/>
      <c r="FME71" s="6"/>
      <c r="FMF71" s="6"/>
      <c r="FMG71" s="6"/>
      <c r="FMH71" s="6"/>
      <c r="FMI71" s="6"/>
      <c r="FMJ71" s="6"/>
      <c r="FMK71" s="6"/>
      <c r="FML71" s="6"/>
      <c r="FMM71" s="6"/>
      <c r="FMN71" s="6"/>
      <c r="FMO71" s="6"/>
      <c r="FMP71" s="6"/>
      <c r="FMQ71" s="6"/>
      <c r="FMR71" s="6"/>
      <c r="FMS71" s="6"/>
      <c r="FMT71" s="6"/>
      <c r="FMU71" s="6"/>
      <c r="FMV71" s="6"/>
      <c r="FMW71" s="6"/>
      <c r="FMX71" s="6"/>
      <c r="FMY71" s="6"/>
      <c r="FMZ71" s="6"/>
      <c r="FNA71" s="6"/>
      <c r="FNB71" s="6"/>
      <c r="FNC71" s="6"/>
      <c r="FND71" s="6"/>
      <c r="FNE71" s="6"/>
      <c r="FNF71" s="6"/>
      <c r="FNG71" s="6"/>
      <c r="FNH71" s="6"/>
      <c r="FNI71" s="6"/>
      <c r="FNJ71" s="6"/>
      <c r="FNK71" s="6"/>
      <c r="FNL71" s="6"/>
      <c r="FNM71" s="6"/>
      <c r="FNN71" s="6"/>
      <c r="FNO71" s="6"/>
      <c r="FNP71" s="6"/>
      <c r="FNQ71" s="6"/>
      <c r="FNR71" s="6"/>
      <c r="FNS71" s="6"/>
      <c r="FNT71" s="6"/>
      <c r="FNU71" s="6"/>
      <c r="FNV71" s="6"/>
      <c r="FNW71" s="6"/>
      <c r="FNX71" s="6"/>
      <c r="FNY71" s="6"/>
      <c r="FNZ71" s="6"/>
      <c r="FOA71" s="6"/>
      <c r="FOB71" s="6"/>
      <c r="FOC71" s="6"/>
      <c r="FOD71" s="6"/>
      <c r="FOE71" s="6"/>
      <c r="FOF71" s="6"/>
      <c r="FOG71" s="6"/>
      <c r="FOH71" s="6"/>
      <c r="FOI71" s="6"/>
      <c r="FOJ71" s="6"/>
      <c r="FOK71" s="6"/>
      <c r="FOL71" s="6"/>
      <c r="FOM71" s="6"/>
      <c r="FON71" s="6"/>
      <c r="FOO71" s="6"/>
      <c r="FOP71" s="6"/>
      <c r="FOQ71" s="6"/>
      <c r="FOR71" s="6"/>
      <c r="FOS71" s="6"/>
      <c r="FOT71" s="6"/>
      <c r="FOU71" s="6"/>
      <c r="FOV71" s="6"/>
      <c r="FOW71" s="6"/>
      <c r="FOX71" s="6"/>
      <c r="FOY71" s="6"/>
      <c r="FOZ71" s="6"/>
      <c r="FPA71" s="6"/>
      <c r="FPB71" s="6"/>
      <c r="FPC71" s="6"/>
      <c r="FPD71" s="6"/>
      <c r="FPE71" s="6"/>
      <c r="FPF71" s="6"/>
      <c r="FPG71" s="6"/>
      <c r="FPH71" s="6"/>
      <c r="FPI71" s="6"/>
      <c r="FPJ71" s="6"/>
      <c r="FPK71" s="6"/>
      <c r="FPL71" s="6"/>
      <c r="FPM71" s="6"/>
      <c r="FPN71" s="6"/>
      <c r="FPO71" s="6"/>
      <c r="FPP71" s="6"/>
      <c r="FPQ71" s="6"/>
      <c r="FPR71" s="6"/>
      <c r="FPS71" s="6"/>
      <c r="FPT71" s="6"/>
      <c r="FPU71" s="6"/>
      <c r="FPV71" s="6"/>
      <c r="FPW71" s="6"/>
      <c r="FPX71" s="6"/>
      <c r="FPY71" s="6"/>
      <c r="FPZ71" s="6"/>
      <c r="FQA71" s="6"/>
      <c r="FQB71" s="6"/>
      <c r="FQC71" s="6"/>
      <c r="FQD71" s="6"/>
      <c r="FQE71" s="6"/>
      <c r="FQF71" s="6"/>
      <c r="FQG71" s="6"/>
      <c r="FQH71" s="6"/>
      <c r="FQI71" s="6"/>
      <c r="FQJ71" s="6"/>
      <c r="FQK71" s="6"/>
      <c r="FQL71" s="6"/>
      <c r="FQM71" s="6"/>
      <c r="FQN71" s="6"/>
      <c r="FQO71" s="6"/>
      <c r="FQP71" s="6"/>
      <c r="FQQ71" s="6"/>
      <c r="FQR71" s="6"/>
      <c r="FQS71" s="6"/>
      <c r="FQT71" s="6"/>
      <c r="FQU71" s="6"/>
      <c r="FQV71" s="6"/>
      <c r="FQW71" s="6"/>
      <c r="FQX71" s="6"/>
      <c r="FQY71" s="6"/>
      <c r="FQZ71" s="6"/>
      <c r="FRA71" s="6"/>
      <c r="FRB71" s="6"/>
      <c r="FRC71" s="6"/>
      <c r="FRD71" s="6"/>
      <c r="FRE71" s="6"/>
      <c r="FRF71" s="6"/>
      <c r="FRG71" s="6"/>
      <c r="FRH71" s="6"/>
      <c r="FRI71" s="6"/>
      <c r="FRJ71" s="6"/>
      <c r="FRK71" s="6"/>
      <c r="FRL71" s="6"/>
      <c r="FRM71" s="6"/>
      <c r="FRN71" s="6"/>
      <c r="FRO71" s="6"/>
      <c r="FRP71" s="6"/>
      <c r="FRQ71" s="6"/>
      <c r="FRR71" s="6"/>
      <c r="FRS71" s="6"/>
      <c r="FRT71" s="6"/>
      <c r="FRU71" s="6"/>
      <c r="FRV71" s="6"/>
      <c r="FRW71" s="6"/>
      <c r="FRX71" s="6"/>
      <c r="FRY71" s="6"/>
      <c r="FRZ71" s="6"/>
      <c r="FSA71" s="6"/>
      <c r="FSB71" s="6"/>
      <c r="FSC71" s="6"/>
      <c r="FSD71" s="6"/>
      <c r="FSE71" s="6"/>
      <c r="FSF71" s="6"/>
      <c r="FSG71" s="6"/>
      <c r="FSH71" s="6"/>
      <c r="FSI71" s="6"/>
      <c r="FSJ71" s="6"/>
      <c r="FSK71" s="6"/>
      <c r="FSL71" s="6"/>
      <c r="FSM71" s="6"/>
      <c r="FSN71" s="6"/>
      <c r="FSO71" s="6"/>
      <c r="FSP71" s="6"/>
      <c r="FSQ71" s="6"/>
      <c r="FSR71" s="6"/>
      <c r="FSS71" s="6"/>
      <c r="FST71" s="6"/>
      <c r="FSU71" s="6"/>
      <c r="FSV71" s="6"/>
      <c r="FSW71" s="6"/>
      <c r="FSX71" s="6"/>
      <c r="FSY71" s="6"/>
      <c r="FSZ71" s="6"/>
      <c r="FTA71" s="6"/>
      <c r="FTB71" s="6"/>
      <c r="FTC71" s="6"/>
      <c r="FTD71" s="6"/>
      <c r="FTE71" s="6"/>
      <c r="FTF71" s="6"/>
      <c r="FTG71" s="6"/>
      <c r="FTH71" s="6"/>
      <c r="FTI71" s="6"/>
      <c r="FTJ71" s="6"/>
      <c r="FTK71" s="6"/>
      <c r="FTL71" s="6"/>
      <c r="FTM71" s="6"/>
      <c r="FTN71" s="6"/>
      <c r="FTO71" s="6"/>
      <c r="FTP71" s="6"/>
      <c r="FTQ71" s="6"/>
      <c r="FTR71" s="6"/>
      <c r="FTS71" s="6"/>
      <c r="FTT71" s="6"/>
      <c r="FTU71" s="6"/>
      <c r="FTV71" s="6"/>
      <c r="FTW71" s="6"/>
      <c r="FTX71" s="6"/>
      <c r="FTY71" s="6"/>
      <c r="FTZ71" s="6"/>
      <c r="FUA71" s="6"/>
      <c r="FUB71" s="6"/>
      <c r="FUC71" s="6"/>
      <c r="FUD71" s="6"/>
      <c r="FUE71" s="6"/>
      <c r="FUF71" s="6"/>
      <c r="FUG71" s="6"/>
      <c r="FUH71" s="6"/>
      <c r="FUI71" s="6"/>
      <c r="FUJ71" s="6"/>
      <c r="FUK71" s="6"/>
      <c r="FUL71" s="6"/>
      <c r="FUM71" s="6"/>
      <c r="FUN71" s="6"/>
      <c r="FUO71" s="6"/>
      <c r="FUP71" s="6"/>
      <c r="FUQ71" s="6"/>
      <c r="FUR71" s="6"/>
      <c r="FUS71" s="6"/>
      <c r="FUT71" s="6"/>
      <c r="FUU71" s="6"/>
      <c r="FUV71" s="6"/>
      <c r="FUW71" s="6"/>
      <c r="FUX71" s="6"/>
      <c r="FUY71" s="6"/>
      <c r="FUZ71" s="6"/>
      <c r="FVA71" s="6"/>
      <c r="FVB71" s="6"/>
      <c r="FVC71" s="6"/>
      <c r="FVD71" s="6"/>
      <c r="FVE71" s="6"/>
      <c r="FVF71" s="6"/>
      <c r="FVG71" s="6"/>
      <c r="FVH71" s="6"/>
      <c r="FVI71" s="6"/>
      <c r="FVJ71" s="6"/>
      <c r="FVK71" s="6"/>
      <c r="FVL71" s="6"/>
      <c r="FVM71" s="6"/>
      <c r="FVN71" s="6"/>
      <c r="FVO71" s="6"/>
      <c r="FVP71" s="6"/>
      <c r="FVQ71" s="6"/>
      <c r="FVR71" s="6"/>
      <c r="FVS71" s="6"/>
      <c r="FVT71" s="6"/>
      <c r="FVU71" s="6"/>
      <c r="FVV71" s="6"/>
      <c r="FVW71" s="6"/>
      <c r="FVX71" s="6"/>
      <c r="FVY71" s="6"/>
      <c r="FVZ71" s="6"/>
      <c r="FWA71" s="6"/>
      <c r="FWB71" s="6"/>
      <c r="FWC71" s="6"/>
      <c r="FWD71" s="6"/>
      <c r="FWE71" s="6"/>
      <c r="FWF71" s="6"/>
      <c r="FWG71" s="6"/>
      <c r="FWH71" s="6"/>
      <c r="FWI71" s="6"/>
      <c r="FWJ71" s="6"/>
      <c r="FWK71" s="6"/>
      <c r="FWL71" s="6"/>
      <c r="FWM71" s="6"/>
      <c r="FWN71" s="6"/>
      <c r="FWO71" s="6"/>
      <c r="FWP71" s="6"/>
      <c r="FWQ71" s="6"/>
      <c r="FWR71" s="6"/>
      <c r="FWS71" s="6"/>
      <c r="FWT71" s="6"/>
      <c r="FWU71" s="6"/>
      <c r="FWV71" s="6"/>
      <c r="FWW71" s="6"/>
      <c r="FWX71" s="6"/>
      <c r="FWY71" s="6"/>
      <c r="FWZ71" s="6"/>
      <c r="FXA71" s="6"/>
      <c r="FXB71" s="6"/>
      <c r="FXC71" s="6"/>
      <c r="FXD71" s="6"/>
      <c r="FXE71" s="6"/>
      <c r="FXF71" s="6"/>
      <c r="FXG71" s="6"/>
      <c r="FXH71" s="6"/>
      <c r="FXI71" s="6"/>
      <c r="FXJ71" s="6"/>
      <c r="FXK71" s="6"/>
      <c r="FXL71" s="6"/>
      <c r="FXM71" s="6"/>
      <c r="FXN71" s="6"/>
      <c r="FXO71" s="6"/>
      <c r="FXP71" s="6"/>
      <c r="FXQ71" s="6"/>
      <c r="FXR71" s="6"/>
      <c r="FXS71" s="6"/>
      <c r="FXT71" s="6"/>
      <c r="FXU71" s="6"/>
      <c r="FXV71" s="6"/>
      <c r="FXW71" s="6"/>
      <c r="FXX71" s="6"/>
      <c r="FXY71" s="6"/>
      <c r="FXZ71" s="6"/>
      <c r="FYA71" s="6"/>
      <c r="FYB71" s="6"/>
      <c r="FYC71" s="6"/>
      <c r="FYD71" s="6"/>
      <c r="FYE71" s="6"/>
      <c r="FYF71" s="6"/>
      <c r="FYG71" s="6"/>
      <c r="FYH71" s="6"/>
      <c r="FYI71" s="6"/>
      <c r="FYJ71" s="6"/>
      <c r="FYK71" s="6"/>
      <c r="FYL71" s="6"/>
      <c r="FYM71" s="6"/>
      <c r="FYN71" s="6"/>
      <c r="FYO71" s="6"/>
      <c r="FYP71" s="6"/>
      <c r="FYQ71" s="6"/>
      <c r="FYR71" s="6"/>
      <c r="FYS71" s="6"/>
      <c r="FYT71" s="6"/>
      <c r="FYU71" s="6"/>
      <c r="FYV71" s="6"/>
      <c r="FYW71" s="6"/>
      <c r="FYX71" s="6"/>
      <c r="FYY71" s="6"/>
      <c r="FYZ71" s="6"/>
      <c r="FZA71" s="6"/>
      <c r="FZB71" s="6"/>
      <c r="FZC71" s="6"/>
      <c r="FZD71" s="6"/>
      <c r="FZE71" s="6"/>
      <c r="FZF71" s="6"/>
      <c r="FZG71" s="6"/>
      <c r="FZH71" s="6"/>
      <c r="FZI71" s="6"/>
      <c r="FZJ71" s="6"/>
      <c r="FZK71" s="6"/>
      <c r="FZL71" s="6"/>
      <c r="FZM71" s="6"/>
      <c r="FZN71" s="6"/>
      <c r="FZO71" s="6"/>
      <c r="FZP71" s="6"/>
      <c r="FZQ71" s="6"/>
      <c r="FZR71" s="6"/>
      <c r="FZS71" s="6"/>
      <c r="FZT71" s="6"/>
      <c r="FZU71" s="6"/>
      <c r="FZV71" s="6"/>
      <c r="FZW71" s="6"/>
      <c r="FZX71" s="6"/>
      <c r="FZY71" s="6"/>
      <c r="FZZ71" s="6"/>
      <c r="GAA71" s="6"/>
      <c r="GAB71" s="6"/>
      <c r="GAC71" s="6"/>
      <c r="GAD71" s="6"/>
      <c r="GAE71" s="6"/>
      <c r="GAF71" s="6"/>
      <c r="GAG71" s="6"/>
      <c r="GAH71" s="6"/>
      <c r="GAI71" s="6"/>
      <c r="GAJ71" s="6"/>
      <c r="GAK71" s="6"/>
      <c r="GAL71" s="6"/>
      <c r="GAM71" s="6"/>
      <c r="GAN71" s="6"/>
      <c r="GAO71" s="6"/>
      <c r="GAP71" s="6"/>
      <c r="GAQ71" s="6"/>
      <c r="GAR71" s="6"/>
      <c r="GAS71" s="6"/>
      <c r="GAT71" s="6"/>
      <c r="GAU71" s="6"/>
      <c r="GAV71" s="6"/>
      <c r="GAW71" s="6"/>
      <c r="GAX71" s="6"/>
      <c r="GAY71" s="6"/>
      <c r="GAZ71" s="6"/>
      <c r="GBA71" s="6"/>
      <c r="GBB71" s="6"/>
      <c r="GBC71" s="6"/>
      <c r="GBD71" s="6"/>
      <c r="GBE71" s="6"/>
      <c r="GBF71" s="6"/>
      <c r="GBG71" s="6"/>
      <c r="GBH71" s="6"/>
      <c r="GBI71" s="6"/>
      <c r="GBJ71" s="6"/>
      <c r="GBK71" s="6"/>
      <c r="GBL71" s="6"/>
      <c r="GBM71" s="6"/>
      <c r="GBN71" s="6"/>
      <c r="GBO71" s="6"/>
      <c r="GBP71" s="6"/>
      <c r="GBQ71" s="6"/>
      <c r="GBR71" s="6"/>
      <c r="GBS71" s="6"/>
      <c r="GBT71" s="6"/>
      <c r="GBU71" s="6"/>
      <c r="GBV71" s="6"/>
      <c r="GBW71" s="6"/>
      <c r="GBX71" s="6"/>
      <c r="GBY71" s="6"/>
      <c r="GBZ71" s="6"/>
      <c r="GCA71" s="6"/>
      <c r="GCB71" s="6"/>
      <c r="GCC71" s="6"/>
      <c r="GCD71" s="6"/>
      <c r="GCE71" s="6"/>
      <c r="GCF71" s="6"/>
      <c r="GCG71" s="6"/>
      <c r="GCH71" s="6"/>
      <c r="GCI71" s="6"/>
      <c r="GCJ71" s="6"/>
      <c r="GCK71" s="6"/>
      <c r="GCL71" s="6"/>
      <c r="GCM71" s="6"/>
      <c r="GCN71" s="6"/>
      <c r="GCO71" s="6"/>
      <c r="GCP71" s="6"/>
      <c r="GCQ71" s="6"/>
      <c r="GCR71" s="6"/>
      <c r="GCS71" s="6"/>
      <c r="GCT71" s="6"/>
      <c r="GCU71" s="6"/>
      <c r="GCV71" s="6"/>
      <c r="GCW71" s="6"/>
      <c r="GCX71" s="6"/>
      <c r="GCY71" s="6"/>
      <c r="GCZ71" s="6"/>
      <c r="GDA71" s="6"/>
      <c r="GDB71" s="6"/>
      <c r="GDC71" s="6"/>
      <c r="GDD71" s="6"/>
      <c r="GDE71" s="6"/>
      <c r="GDF71" s="6"/>
      <c r="GDG71" s="6"/>
      <c r="GDH71" s="6"/>
      <c r="GDI71" s="6"/>
      <c r="GDJ71" s="6"/>
      <c r="GDK71" s="6"/>
      <c r="GDL71" s="6"/>
      <c r="GDM71" s="6"/>
      <c r="GDN71" s="6"/>
      <c r="GDO71" s="6"/>
      <c r="GDP71" s="6"/>
      <c r="GDQ71" s="6"/>
      <c r="GDR71" s="6"/>
      <c r="GDS71" s="6"/>
      <c r="GDT71" s="6"/>
      <c r="GDU71" s="6"/>
      <c r="GDV71" s="6"/>
      <c r="GDW71" s="6"/>
      <c r="GDX71" s="6"/>
      <c r="GDY71" s="6"/>
      <c r="GDZ71" s="6"/>
      <c r="GEA71" s="6"/>
      <c r="GEB71" s="6"/>
      <c r="GEC71" s="6"/>
      <c r="GED71" s="6"/>
      <c r="GEE71" s="6"/>
      <c r="GEF71" s="6"/>
      <c r="GEG71" s="6"/>
      <c r="GEH71" s="6"/>
      <c r="GEI71" s="6"/>
      <c r="GEJ71" s="6"/>
      <c r="GEK71" s="6"/>
      <c r="GEL71" s="6"/>
      <c r="GEM71" s="6"/>
      <c r="GEN71" s="6"/>
      <c r="GEO71" s="6"/>
      <c r="GEP71" s="6"/>
      <c r="GEQ71" s="6"/>
      <c r="GER71" s="6"/>
      <c r="GES71" s="6"/>
      <c r="GET71" s="6"/>
      <c r="GEU71" s="6"/>
      <c r="GEV71" s="6"/>
      <c r="GEW71" s="6"/>
      <c r="GEX71" s="6"/>
      <c r="GEY71" s="6"/>
      <c r="GEZ71" s="6"/>
      <c r="GFA71" s="6"/>
      <c r="GFB71" s="6"/>
      <c r="GFC71" s="6"/>
      <c r="GFD71" s="6"/>
      <c r="GFE71" s="6"/>
      <c r="GFF71" s="6"/>
      <c r="GFG71" s="6"/>
      <c r="GFH71" s="6"/>
      <c r="GFI71" s="6"/>
      <c r="GFJ71" s="6"/>
      <c r="GFK71" s="6"/>
      <c r="GFL71" s="6"/>
      <c r="GFM71" s="6"/>
      <c r="GFN71" s="6"/>
      <c r="GFO71" s="6"/>
      <c r="GFP71" s="6"/>
      <c r="GFQ71" s="6"/>
      <c r="GFR71" s="6"/>
      <c r="GFS71" s="6"/>
      <c r="GFT71" s="6"/>
      <c r="GFU71" s="6"/>
      <c r="GFV71" s="6"/>
      <c r="GFW71" s="6"/>
      <c r="GFX71" s="6"/>
      <c r="GFY71" s="6"/>
      <c r="GFZ71" s="6"/>
      <c r="GGA71" s="6"/>
      <c r="GGB71" s="6"/>
      <c r="GGC71" s="6"/>
      <c r="GGD71" s="6"/>
      <c r="GGE71" s="6"/>
      <c r="GGF71" s="6"/>
      <c r="GGG71" s="6"/>
      <c r="GGH71" s="6"/>
      <c r="GGI71" s="6"/>
      <c r="GGJ71" s="6"/>
      <c r="GGK71" s="6"/>
      <c r="GGL71" s="6"/>
      <c r="GGM71" s="6"/>
      <c r="GGN71" s="6"/>
      <c r="GGO71" s="6"/>
      <c r="GGP71" s="6"/>
      <c r="GGQ71" s="6"/>
      <c r="GGR71" s="6"/>
      <c r="GGS71" s="6"/>
      <c r="GGT71" s="6"/>
      <c r="GGU71" s="6"/>
      <c r="GGV71" s="6"/>
      <c r="GGW71" s="6"/>
      <c r="GGX71" s="6"/>
      <c r="GGY71" s="6"/>
      <c r="GGZ71" s="6"/>
      <c r="GHA71" s="6"/>
      <c r="GHB71" s="6"/>
      <c r="GHC71" s="6"/>
      <c r="GHD71" s="6"/>
      <c r="GHE71" s="6"/>
      <c r="GHF71" s="6"/>
      <c r="GHG71" s="6"/>
      <c r="GHH71" s="6"/>
      <c r="GHI71" s="6"/>
      <c r="GHJ71" s="6"/>
      <c r="GHK71" s="6"/>
      <c r="GHL71" s="6"/>
      <c r="GHM71" s="6"/>
      <c r="GHN71" s="6"/>
      <c r="GHO71" s="6"/>
      <c r="GHP71" s="6"/>
      <c r="GHQ71" s="6"/>
      <c r="GHR71" s="6"/>
      <c r="GHS71" s="6"/>
      <c r="GHT71" s="6"/>
      <c r="GHU71" s="6"/>
      <c r="GHV71" s="6"/>
      <c r="GHW71" s="6"/>
      <c r="GHX71" s="6"/>
      <c r="GHY71" s="6"/>
      <c r="GHZ71" s="6"/>
      <c r="GIA71" s="6"/>
      <c r="GIB71" s="6"/>
      <c r="GIC71" s="6"/>
      <c r="GID71" s="6"/>
      <c r="GIE71" s="6"/>
      <c r="GIF71" s="6"/>
      <c r="GIG71" s="6"/>
      <c r="GIH71" s="6"/>
      <c r="GII71" s="6"/>
      <c r="GIJ71" s="6"/>
      <c r="GIK71" s="6"/>
      <c r="GIL71" s="6"/>
      <c r="GIM71" s="6"/>
      <c r="GIN71" s="6"/>
      <c r="GIO71" s="6"/>
      <c r="GIP71" s="6"/>
      <c r="GIQ71" s="6"/>
      <c r="GIR71" s="6"/>
      <c r="GIS71" s="6"/>
      <c r="GIT71" s="6"/>
      <c r="GIU71" s="6"/>
      <c r="GIV71" s="6"/>
      <c r="GIW71" s="6"/>
      <c r="GIX71" s="6"/>
      <c r="GIY71" s="6"/>
      <c r="GIZ71" s="6"/>
      <c r="GJA71" s="6"/>
      <c r="GJB71" s="6"/>
      <c r="GJC71" s="6"/>
      <c r="GJD71" s="6"/>
      <c r="GJE71" s="6"/>
      <c r="GJF71" s="6"/>
      <c r="GJG71" s="6"/>
      <c r="GJH71" s="6"/>
      <c r="GJI71" s="6"/>
      <c r="GJJ71" s="6"/>
      <c r="GJK71" s="6"/>
      <c r="GJL71" s="6"/>
      <c r="GJM71" s="6"/>
      <c r="GJN71" s="6"/>
      <c r="GJO71" s="6"/>
      <c r="GJP71" s="6"/>
      <c r="GJQ71" s="6"/>
      <c r="GJR71" s="6"/>
      <c r="GJS71" s="6"/>
      <c r="GJT71" s="6"/>
      <c r="GJU71" s="6"/>
      <c r="GJV71" s="6"/>
      <c r="GJW71" s="6"/>
      <c r="GJX71" s="6"/>
      <c r="GJY71" s="6"/>
      <c r="GJZ71" s="6"/>
      <c r="GKA71" s="6"/>
      <c r="GKB71" s="6"/>
      <c r="GKC71" s="6"/>
      <c r="GKD71" s="6"/>
      <c r="GKE71" s="6"/>
      <c r="GKF71" s="6"/>
      <c r="GKG71" s="6"/>
      <c r="GKH71" s="6"/>
      <c r="GKI71" s="6"/>
      <c r="GKJ71" s="6"/>
      <c r="GKK71" s="6"/>
      <c r="GKL71" s="6"/>
      <c r="GKM71" s="6"/>
      <c r="GKN71" s="6"/>
      <c r="GKO71" s="6"/>
      <c r="GKP71" s="6"/>
      <c r="GKQ71" s="6"/>
      <c r="GKR71" s="6"/>
      <c r="GKS71" s="6"/>
      <c r="GKT71" s="6"/>
      <c r="GKU71" s="6"/>
      <c r="GKV71" s="6"/>
      <c r="GKW71" s="6"/>
      <c r="GKX71" s="6"/>
      <c r="GKY71" s="6"/>
      <c r="GKZ71" s="6"/>
      <c r="GLA71" s="6"/>
      <c r="GLB71" s="6"/>
      <c r="GLC71" s="6"/>
      <c r="GLD71" s="6"/>
      <c r="GLE71" s="6"/>
      <c r="GLF71" s="6"/>
      <c r="GLG71" s="6"/>
      <c r="GLH71" s="6"/>
      <c r="GLI71" s="6"/>
      <c r="GLJ71" s="6"/>
      <c r="GLK71" s="6"/>
      <c r="GLL71" s="6"/>
      <c r="GLM71" s="6"/>
      <c r="GLN71" s="6"/>
      <c r="GLO71" s="6"/>
      <c r="GLP71" s="6"/>
      <c r="GLQ71" s="6"/>
      <c r="GLR71" s="6"/>
      <c r="GLS71" s="6"/>
      <c r="GLT71" s="6"/>
      <c r="GLU71" s="6"/>
      <c r="GLV71" s="6"/>
      <c r="GLW71" s="6"/>
      <c r="GLX71" s="6"/>
      <c r="GLY71" s="6"/>
      <c r="GLZ71" s="6"/>
      <c r="GMA71" s="6"/>
      <c r="GMB71" s="6"/>
      <c r="GMC71" s="6"/>
      <c r="GMD71" s="6"/>
      <c r="GME71" s="6"/>
      <c r="GMF71" s="6"/>
      <c r="GMG71" s="6"/>
      <c r="GMH71" s="6"/>
      <c r="GMI71" s="6"/>
      <c r="GMJ71" s="6"/>
      <c r="GMK71" s="6"/>
      <c r="GML71" s="6"/>
      <c r="GMM71" s="6"/>
      <c r="GMN71" s="6"/>
      <c r="GMO71" s="6"/>
      <c r="GMP71" s="6"/>
      <c r="GMQ71" s="6"/>
      <c r="GMR71" s="6"/>
      <c r="GMS71" s="6"/>
      <c r="GMT71" s="6"/>
      <c r="GMU71" s="6"/>
      <c r="GMV71" s="6"/>
      <c r="GMW71" s="6"/>
      <c r="GMX71" s="6"/>
      <c r="GMY71" s="6"/>
      <c r="GMZ71" s="6"/>
      <c r="GNA71" s="6"/>
      <c r="GNB71" s="6"/>
      <c r="GNC71" s="6"/>
      <c r="GND71" s="6"/>
      <c r="GNE71" s="6"/>
      <c r="GNF71" s="6"/>
      <c r="GNG71" s="6"/>
      <c r="GNH71" s="6"/>
      <c r="GNI71" s="6"/>
      <c r="GNJ71" s="6"/>
      <c r="GNK71" s="6"/>
      <c r="GNL71" s="6"/>
      <c r="GNM71" s="6"/>
      <c r="GNN71" s="6"/>
      <c r="GNO71" s="6"/>
      <c r="GNP71" s="6"/>
      <c r="GNQ71" s="6"/>
      <c r="GNR71" s="6"/>
      <c r="GNS71" s="6"/>
      <c r="GNT71" s="6"/>
      <c r="GNU71" s="6"/>
      <c r="GNV71" s="6"/>
      <c r="GNW71" s="6"/>
      <c r="GNX71" s="6"/>
      <c r="GNY71" s="6"/>
      <c r="GNZ71" s="6"/>
      <c r="GOA71" s="6"/>
      <c r="GOB71" s="6"/>
      <c r="GOC71" s="6"/>
      <c r="GOD71" s="6"/>
      <c r="GOE71" s="6"/>
      <c r="GOF71" s="6"/>
      <c r="GOG71" s="6"/>
      <c r="GOH71" s="6"/>
      <c r="GOI71" s="6"/>
      <c r="GOJ71" s="6"/>
      <c r="GOK71" s="6"/>
      <c r="GOL71" s="6"/>
      <c r="GOM71" s="6"/>
      <c r="GON71" s="6"/>
      <c r="GOO71" s="6"/>
      <c r="GOP71" s="6"/>
      <c r="GOQ71" s="6"/>
      <c r="GOR71" s="6"/>
      <c r="GOS71" s="6"/>
      <c r="GOT71" s="6"/>
      <c r="GOU71" s="6"/>
      <c r="GOV71" s="6"/>
      <c r="GOW71" s="6"/>
      <c r="GOX71" s="6"/>
      <c r="GOY71" s="6"/>
      <c r="GOZ71" s="6"/>
      <c r="GPA71" s="6"/>
      <c r="GPB71" s="6"/>
      <c r="GPC71" s="6"/>
      <c r="GPD71" s="6"/>
      <c r="GPE71" s="6"/>
      <c r="GPF71" s="6"/>
      <c r="GPG71" s="6"/>
      <c r="GPH71" s="6"/>
      <c r="GPI71" s="6"/>
      <c r="GPJ71" s="6"/>
      <c r="GPK71" s="6"/>
      <c r="GPL71" s="6"/>
      <c r="GPM71" s="6"/>
      <c r="GPN71" s="6"/>
      <c r="GPO71" s="6"/>
      <c r="GPP71" s="6"/>
      <c r="GPQ71" s="6"/>
      <c r="GPR71" s="6"/>
      <c r="GPS71" s="6"/>
      <c r="GPT71" s="6"/>
      <c r="GPU71" s="6"/>
      <c r="GPV71" s="6"/>
      <c r="GPW71" s="6"/>
      <c r="GPX71" s="6"/>
      <c r="GPY71" s="6"/>
      <c r="GPZ71" s="6"/>
      <c r="GQA71" s="6"/>
      <c r="GQB71" s="6"/>
      <c r="GQC71" s="6"/>
      <c r="GQD71" s="6"/>
      <c r="GQE71" s="6"/>
      <c r="GQF71" s="6"/>
      <c r="GQG71" s="6"/>
      <c r="GQH71" s="6"/>
      <c r="GQI71" s="6"/>
      <c r="GQJ71" s="6"/>
      <c r="GQK71" s="6"/>
      <c r="GQL71" s="6"/>
      <c r="GQM71" s="6"/>
      <c r="GQN71" s="6"/>
      <c r="GQO71" s="6"/>
      <c r="GQP71" s="6"/>
      <c r="GQQ71" s="6"/>
      <c r="GQR71" s="6"/>
      <c r="GQS71" s="6"/>
      <c r="GQT71" s="6"/>
      <c r="GQU71" s="6"/>
      <c r="GQV71" s="6"/>
      <c r="GQW71" s="6"/>
      <c r="GQX71" s="6"/>
      <c r="GQY71" s="6"/>
      <c r="GQZ71" s="6"/>
      <c r="GRA71" s="6"/>
      <c r="GRB71" s="6"/>
      <c r="GRC71" s="6"/>
      <c r="GRD71" s="6"/>
      <c r="GRE71" s="6"/>
      <c r="GRF71" s="6"/>
      <c r="GRG71" s="6"/>
      <c r="GRH71" s="6"/>
      <c r="GRI71" s="6"/>
      <c r="GRJ71" s="6"/>
      <c r="GRK71" s="6"/>
      <c r="GRL71" s="6"/>
      <c r="GRM71" s="6"/>
      <c r="GRN71" s="6"/>
      <c r="GRO71" s="6"/>
      <c r="GRP71" s="6"/>
      <c r="GRQ71" s="6"/>
      <c r="GRR71" s="6"/>
      <c r="GRS71" s="6"/>
      <c r="GRT71" s="6"/>
      <c r="GRU71" s="6"/>
      <c r="GRV71" s="6"/>
      <c r="GRW71" s="6"/>
      <c r="GRX71" s="6"/>
      <c r="GRY71" s="6"/>
      <c r="GRZ71" s="6"/>
      <c r="GSA71" s="6"/>
      <c r="GSB71" s="6"/>
      <c r="GSC71" s="6"/>
      <c r="GSD71" s="6"/>
      <c r="GSE71" s="6"/>
      <c r="GSF71" s="6"/>
      <c r="GSG71" s="6"/>
      <c r="GSH71" s="6"/>
      <c r="GSI71" s="6"/>
      <c r="GSJ71" s="6"/>
      <c r="GSK71" s="6"/>
      <c r="GSL71" s="6"/>
      <c r="GSM71" s="6"/>
      <c r="GSN71" s="6"/>
      <c r="GSO71" s="6"/>
      <c r="GSP71" s="6"/>
      <c r="GSQ71" s="6"/>
      <c r="GSR71" s="6"/>
      <c r="GSS71" s="6"/>
      <c r="GST71" s="6"/>
      <c r="GSU71" s="6"/>
      <c r="GSV71" s="6"/>
      <c r="GSW71" s="6"/>
      <c r="GSX71" s="6"/>
      <c r="GSY71" s="6"/>
      <c r="GSZ71" s="6"/>
      <c r="GTA71" s="6"/>
      <c r="GTB71" s="6"/>
      <c r="GTC71" s="6"/>
      <c r="GTD71" s="6"/>
      <c r="GTE71" s="6"/>
      <c r="GTF71" s="6"/>
      <c r="GTG71" s="6"/>
      <c r="GTH71" s="6"/>
      <c r="GTI71" s="6"/>
      <c r="GTJ71" s="6"/>
      <c r="GTK71" s="6"/>
      <c r="GTL71" s="6"/>
      <c r="GTM71" s="6"/>
      <c r="GTN71" s="6"/>
      <c r="GTO71" s="6"/>
      <c r="GTP71" s="6"/>
      <c r="GTQ71" s="6"/>
      <c r="GTR71" s="6"/>
      <c r="GTS71" s="6"/>
      <c r="GTT71" s="6"/>
      <c r="GTU71" s="6"/>
      <c r="GTV71" s="6"/>
      <c r="GTW71" s="6"/>
      <c r="GTX71" s="6"/>
      <c r="GTY71" s="6"/>
      <c r="GTZ71" s="6"/>
      <c r="GUA71" s="6"/>
      <c r="GUB71" s="6"/>
      <c r="GUC71" s="6"/>
      <c r="GUD71" s="6"/>
      <c r="GUE71" s="6"/>
      <c r="GUF71" s="6"/>
      <c r="GUG71" s="6"/>
      <c r="GUH71" s="6"/>
      <c r="GUI71" s="6"/>
      <c r="GUJ71" s="6"/>
      <c r="GUK71" s="6"/>
      <c r="GUL71" s="6"/>
      <c r="GUM71" s="6"/>
      <c r="GUN71" s="6"/>
      <c r="GUO71" s="6"/>
      <c r="GUP71" s="6"/>
      <c r="GUQ71" s="6"/>
      <c r="GUR71" s="6"/>
      <c r="GUS71" s="6"/>
      <c r="GUT71" s="6"/>
      <c r="GUU71" s="6"/>
      <c r="GUV71" s="6"/>
      <c r="GUW71" s="6"/>
      <c r="GUX71" s="6"/>
      <c r="GUY71" s="6"/>
      <c r="GUZ71" s="6"/>
      <c r="GVA71" s="6"/>
      <c r="GVB71" s="6"/>
      <c r="GVC71" s="6"/>
      <c r="GVD71" s="6"/>
      <c r="GVE71" s="6"/>
      <c r="GVF71" s="6"/>
      <c r="GVG71" s="6"/>
      <c r="GVH71" s="6"/>
      <c r="GVI71" s="6"/>
      <c r="GVJ71" s="6"/>
      <c r="GVK71" s="6"/>
      <c r="GVL71" s="6"/>
      <c r="GVM71" s="6"/>
      <c r="GVN71" s="6"/>
      <c r="GVO71" s="6"/>
      <c r="GVP71" s="6"/>
      <c r="GVQ71" s="6"/>
      <c r="GVR71" s="6"/>
      <c r="GVS71" s="6"/>
      <c r="GVT71" s="6"/>
      <c r="GVU71" s="6"/>
      <c r="GVV71" s="6"/>
      <c r="GVW71" s="6"/>
      <c r="GVX71" s="6"/>
      <c r="GVY71" s="6"/>
      <c r="GVZ71" s="6"/>
      <c r="GWA71" s="6"/>
      <c r="GWB71" s="6"/>
      <c r="GWC71" s="6"/>
      <c r="GWD71" s="6"/>
      <c r="GWE71" s="6"/>
      <c r="GWF71" s="6"/>
      <c r="GWG71" s="6"/>
      <c r="GWH71" s="6"/>
      <c r="GWI71" s="6"/>
      <c r="GWJ71" s="6"/>
      <c r="GWK71" s="6"/>
      <c r="GWL71" s="6"/>
      <c r="GWM71" s="6"/>
      <c r="GWN71" s="6"/>
      <c r="GWO71" s="6"/>
      <c r="GWP71" s="6"/>
      <c r="GWQ71" s="6"/>
      <c r="GWR71" s="6"/>
      <c r="GWS71" s="6"/>
      <c r="GWT71" s="6"/>
      <c r="GWU71" s="6"/>
      <c r="GWV71" s="6"/>
      <c r="GWW71" s="6"/>
      <c r="GWX71" s="6"/>
      <c r="GWY71" s="6"/>
      <c r="GWZ71" s="6"/>
      <c r="GXA71" s="6"/>
      <c r="GXB71" s="6"/>
      <c r="GXC71" s="6"/>
      <c r="GXD71" s="6"/>
      <c r="GXE71" s="6"/>
      <c r="GXF71" s="6"/>
      <c r="GXG71" s="6"/>
      <c r="GXH71" s="6"/>
      <c r="GXI71" s="6"/>
      <c r="GXJ71" s="6"/>
      <c r="GXK71" s="6"/>
      <c r="GXL71" s="6"/>
      <c r="GXM71" s="6"/>
      <c r="GXN71" s="6"/>
      <c r="GXO71" s="6"/>
      <c r="GXP71" s="6"/>
      <c r="GXQ71" s="6"/>
      <c r="GXR71" s="6"/>
      <c r="GXS71" s="6"/>
      <c r="GXT71" s="6"/>
      <c r="GXU71" s="6"/>
      <c r="GXV71" s="6"/>
      <c r="GXW71" s="6"/>
      <c r="GXX71" s="6"/>
      <c r="GXY71" s="6"/>
      <c r="GXZ71" s="6"/>
      <c r="GYA71" s="6"/>
      <c r="GYB71" s="6"/>
      <c r="GYC71" s="6"/>
      <c r="GYD71" s="6"/>
      <c r="GYE71" s="6"/>
      <c r="GYF71" s="6"/>
      <c r="GYG71" s="6"/>
      <c r="GYH71" s="6"/>
      <c r="GYI71" s="6"/>
      <c r="GYJ71" s="6"/>
      <c r="GYK71" s="6"/>
      <c r="GYL71" s="6"/>
      <c r="GYM71" s="6"/>
      <c r="GYN71" s="6"/>
      <c r="GYO71" s="6"/>
      <c r="GYP71" s="6"/>
      <c r="GYQ71" s="6"/>
      <c r="GYR71" s="6"/>
      <c r="GYS71" s="6"/>
      <c r="GYT71" s="6"/>
      <c r="GYU71" s="6"/>
      <c r="GYV71" s="6"/>
      <c r="GYW71" s="6"/>
      <c r="GYX71" s="6"/>
      <c r="GYY71" s="6"/>
      <c r="GYZ71" s="6"/>
      <c r="GZA71" s="6"/>
      <c r="GZB71" s="6"/>
      <c r="GZC71" s="6"/>
      <c r="GZD71" s="6"/>
      <c r="GZE71" s="6"/>
      <c r="GZF71" s="6"/>
      <c r="GZG71" s="6"/>
      <c r="GZH71" s="6"/>
      <c r="GZI71" s="6"/>
      <c r="GZJ71" s="6"/>
      <c r="GZK71" s="6"/>
      <c r="GZL71" s="6"/>
      <c r="GZM71" s="6"/>
      <c r="GZN71" s="6"/>
      <c r="GZO71" s="6"/>
      <c r="GZP71" s="6"/>
      <c r="GZQ71" s="6"/>
      <c r="GZR71" s="6"/>
      <c r="GZS71" s="6"/>
      <c r="GZT71" s="6"/>
      <c r="GZU71" s="6"/>
      <c r="GZV71" s="6"/>
      <c r="GZW71" s="6"/>
      <c r="GZX71" s="6"/>
      <c r="GZY71" s="6"/>
      <c r="GZZ71" s="6"/>
      <c r="HAA71" s="6"/>
      <c r="HAB71" s="6"/>
      <c r="HAC71" s="6"/>
      <c r="HAD71" s="6"/>
      <c r="HAE71" s="6"/>
      <c r="HAF71" s="6"/>
      <c r="HAG71" s="6"/>
      <c r="HAH71" s="6"/>
      <c r="HAI71" s="6"/>
      <c r="HAJ71" s="6"/>
      <c r="HAK71" s="6"/>
      <c r="HAL71" s="6"/>
      <c r="HAM71" s="6"/>
      <c r="HAN71" s="6"/>
      <c r="HAO71" s="6"/>
      <c r="HAP71" s="6"/>
      <c r="HAQ71" s="6"/>
      <c r="HAR71" s="6"/>
      <c r="HAS71" s="6"/>
      <c r="HAT71" s="6"/>
      <c r="HAU71" s="6"/>
      <c r="HAV71" s="6"/>
      <c r="HAW71" s="6"/>
      <c r="HAX71" s="6"/>
      <c r="HAY71" s="6"/>
      <c r="HAZ71" s="6"/>
      <c r="HBA71" s="6"/>
      <c r="HBB71" s="6"/>
      <c r="HBC71" s="6"/>
      <c r="HBD71" s="6"/>
      <c r="HBE71" s="6"/>
      <c r="HBF71" s="6"/>
      <c r="HBG71" s="6"/>
      <c r="HBH71" s="6"/>
      <c r="HBI71" s="6"/>
      <c r="HBJ71" s="6"/>
      <c r="HBK71" s="6"/>
      <c r="HBL71" s="6"/>
      <c r="HBM71" s="6"/>
      <c r="HBN71" s="6"/>
      <c r="HBO71" s="6"/>
      <c r="HBP71" s="6"/>
      <c r="HBQ71" s="6"/>
      <c r="HBR71" s="6"/>
      <c r="HBS71" s="6"/>
      <c r="HBT71" s="6"/>
      <c r="HBU71" s="6"/>
      <c r="HBV71" s="6"/>
      <c r="HBW71" s="6"/>
      <c r="HBX71" s="6"/>
      <c r="HBY71" s="6"/>
      <c r="HBZ71" s="6"/>
      <c r="HCA71" s="6"/>
      <c r="HCB71" s="6"/>
      <c r="HCC71" s="6"/>
      <c r="HCD71" s="6"/>
      <c r="HCE71" s="6"/>
      <c r="HCF71" s="6"/>
      <c r="HCG71" s="6"/>
      <c r="HCH71" s="6"/>
      <c r="HCI71" s="6"/>
      <c r="HCJ71" s="6"/>
      <c r="HCK71" s="6"/>
      <c r="HCL71" s="6"/>
      <c r="HCM71" s="6"/>
      <c r="HCN71" s="6"/>
      <c r="HCO71" s="6"/>
      <c r="HCP71" s="6"/>
      <c r="HCQ71" s="6"/>
      <c r="HCR71" s="6"/>
      <c r="HCS71" s="6"/>
      <c r="HCT71" s="6"/>
      <c r="HCU71" s="6"/>
      <c r="HCV71" s="6"/>
      <c r="HCW71" s="6"/>
      <c r="HCX71" s="6"/>
      <c r="HCY71" s="6"/>
      <c r="HCZ71" s="6"/>
      <c r="HDA71" s="6"/>
      <c r="HDB71" s="6"/>
      <c r="HDC71" s="6"/>
      <c r="HDD71" s="6"/>
      <c r="HDE71" s="6"/>
      <c r="HDF71" s="6"/>
      <c r="HDG71" s="6"/>
      <c r="HDH71" s="6"/>
      <c r="HDI71" s="6"/>
      <c r="HDJ71" s="6"/>
      <c r="HDK71" s="6"/>
      <c r="HDL71" s="6"/>
      <c r="HDM71" s="6"/>
      <c r="HDN71" s="6"/>
      <c r="HDO71" s="6"/>
      <c r="HDP71" s="6"/>
      <c r="HDQ71" s="6"/>
      <c r="HDR71" s="6"/>
      <c r="HDS71" s="6"/>
      <c r="HDT71" s="6"/>
      <c r="HDU71" s="6"/>
      <c r="HDV71" s="6"/>
      <c r="HDW71" s="6"/>
      <c r="HDX71" s="6"/>
      <c r="HDY71" s="6"/>
      <c r="HDZ71" s="6"/>
      <c r="HEA71" s="6"/>
      <c r="HEB71" s="6"/>
      <c r="HEC71" s="6"/>
      <c r="HED71" s="6"/>
      <c r="HEE71" s="6"/>
      <c r="HEF71" s="6"/>
      <c r="HEG71" s="6"/>
      <c r="HEH71" s="6"/>
      <c r="HEI71" s="6"/>
      <c r="HEJ71" s="6"/>
      <c r="HEK71" s="6"/>
      <c r="HEL71" s="6"/>
      <c r="HEM71" s="6"/>
      <c r="HEN71" s="6"/>
      <c r="HEO71" s="6"/>
      <c r="HEP71" s="6"/>
      <c r="HEQ71" s="6"/>
      <c r="HER71" s="6"/>
      <c r="HES71" s="6"/>
      <c r="HET71" s="6"/>
      <c r="HEU71" s="6"/>
      <c r="HEV71" s="6"/>
      <c r="HEW71" s="6"/>
      <c r="HEX71" s="6"/>
      <c r="HEY71" s="6"/>
      <c r="HEZ71" s="6"/>
      <c r="HFA71" s="6"/>
      <c r="HFB71" s="6"/>
      <c r="HFC71" s="6"/>
      <c r="HFD71" s="6"/>
      <c r="HFE71" s="6"/>
      <c r="HFF71" s="6"/>
      <c r="HFG71" s="6"/>
      <c r="HFH71" s="6"/>
      <c r="HFI71" s="6"/>
      <c r="HFJ71" s="6"/>
      <c r="HFK71" s="6"/>
      <c r="HFL71" s="6"/>
      <c r="HFM71" s="6"/>
      <c r="HFN71" s="6"/>
      <c r="HFO71" s="6"/>
      <c r="HFP71" s="6"/>
      <c r="HFQ71" s="6"/>
      <c r="HFR71" s="6"/>
      <c r="HFS71" s="6"/>
      <c r="HFT71" s="6"/>
      <c r="HFU71" s="6"/>
      <c r="HFV71" s="6"/>
      <c r="HFW71" s="6"/>
      <c r="HFX71" s="6"/>
      <c r="HFY71" s="6"/>
      <c r="HFZ71" s="6"/>
      <c r="HGA71" s="6"/>
      <c r="HGB71" s="6"/>
      <c r="HGC71" s="6"/>
      <c r="HGD71" s="6"/>
      <c r="HGE71" s="6"/>
      <c r="HGF71" s="6"/>
      <c r="HGG71" s="6"/>
      <c r="HGH71" s="6"/>
      <c r="HGI71" s="6"/>
      <c r="HGJ71" s="6"/>
      <c r="HGK71" s="6"/>
      <c r="HGL71" s="6"/>
      <c r="HGM71" s="6"/>
      <c r="HGN71" s="6"/>
      <c r="HGO71" s="6"/>
      <c r="HGP71" s="6"/>
      <c r="HGQ71" s="6"/>
      <c r="HGR71" s="6"/>
      <c r="HGS71" s="6"/>
      <c r="HGT71" s="6"/>
      <c r="HGU71" s="6"/>
      <c r="HGV71" s="6"/>
      <c r="HGW71" s="6"/>
      <c r="HGX71" s="6"/>
      <c r="HGY71" s="6"/>
      <c r="HGZ71" s="6"/>
      <c r="HHA71" s="6"/>
      <c r="HHB71" s="6"/>
      <c r="HHC71" s="6"/>
      <c r="HHD71" s="6"/>
      <c r="HHE71" s="6"/>
      <c r="HHF71" s="6"/>
      <c r="HHG71" s="6"/>
      <c r="HHH71" s="6"/>
      <c r="HHI71" s="6"/>
      <c r="HHJ71" s="6"/>
      <c r="HHK71" s="6"/>
      <c r="HHL71" s="6"/>
      <c r="HHM71" s="6"/>
      <c r="HHN71" s="6"/>
      <c r="HHO71" s="6"/>
      <c r="HHP71" s="6"/>
      <c r="HHQ71" s="6"/>
      <c r="HHR71" s="6"/>
      <c r="HHS71" s="6"/>
      <c r="HHT71" s="6"/>
      <c r="HHU71" s="6"/>
      <c r="HHV71" s="6"/>
      <c r="HHW71" s="6"/>
      <c r="HHX71" s="6"/>
      <c r="HHY71" s="6"/>
      <c r="HHZ71" s="6"/>
      <c r="HIA71" s="6"/>
      <c r="HIB71" s="6"/>
      <c r="HIC71" s="6"/>
      <c r="HID71" s="6"/>
      <c r="HIE71" s="6"/>
      <c r="HIF71" s="6"/>
      <c r="HIG71" s="6"/>
      <c r="HIH71" s="6"/>
      <c r="HII71" s="6"/>
      <c r="HIJ71" s="6"/>
      <c r="HIK71" s="6"/>
      <c r="HIL71" s="6"/>
      <c r="HIM71" s="6"/>
      <c r="HIN71" s="6"/>
      <c r="HIO71" s="6"/>
      <c r="HIP71" s="6"/>
      <c r="HIQ71" s="6"/>
      <c r="HIR71" s="6"/>
      <c r="HIS71" s="6"/>
      <c r="HIT71" s="6"/>
      <c r="HIU71" s="6"/>
      <c r="HIV71" s="6"/>
      <c r="HIW71" s="6"/>
      <c r="HIX71" s="6"/>
      <c r="HIY71" s="6"/>
      <c r="HIZ71" s="6"/>
      <c r="HJA71" s="6"/>
      <c r="HJB71" s="6"/>
      <c r="HJC71" s="6"/>
      <c r="HJD71" s="6"/>
      <c r="HJE71" s="6"/>
      <c r="HJF71" s="6"/>
      <c r="HJG71" s="6"/>
      <c r="HJH71" s="6"/>
      <c r="HJI71" s="6"/>
      <c r="HJJ71" s="6"/>
      <c r="HJK71" s="6"/>
      <c r="HJL71" s="6"/>
      <c r="HJM71" s="6"/>
      <c r="HJN71" s="6"/>
      <c r="HJO71" s="6"/>
      <c r="HJP71" s="6"/>
      <c r="HJQ71" s="6"/>
      <c r="HJR71" s="6"/>
      <c r="HJS71" s="6"/>
      <c r="HJT71" s="6"/>
      <c r="HJU71" s="6"/>
      <c r="HJV71" s="6"/>
      <c r="HJW71" s="6"/>
      <c r="HJX71" s="6"/>
      <c r="HJY71" s="6"/>
      <c r="HJZ71" s="6"/>
      <c r="HKA71" s="6"/>
      <c r="HKB71" s="6"/>
      <c r="HKC71" s="6"/>
      <c r="HKD71" s="6"/>
      <c r="HKE71" s="6"/>
      <c r="HKF71" s="6"/>
      <c r="HKG71" s="6"/>
      <c r="HKH71" s="6"/>
      <c r="HKI71" s="6"/>
      <c r="HKJ71" s="6"/>
      <c r="HKK71" s="6"/>
      <c r="HKL71" s="6"/>
      <c r="HKM71" s="6"/>
      <c r="HKN71" s="6"/>
      <c r="HKO71" s="6"/>
      <c r="HKP71" s="6"/>
      <c r="HKQ71" s="6"/>
      <c r="HKR71" s="6"/>
      <c r="HKS71" s="6"/>
      <c r="HKT71" s="6"/>
      <c r="HKU71" s="6"/>
      <c r="HKV71" s="6"/>
      <c r="HKW71" s="6"/>
      <c r="HKX71" s="6"/>
      <c r="HKY71" s="6"/>
      <c r="HKZ71" s="6"/>
      <c r="HLA71" s="6"/>
      <c r="HLB71" s="6"/>
      <c r="HLC71" s="6"/>
      <c r="HLD71" s="6"/>
      <c r="HLE71" s="6"/>
      <c r="HLF71" s="6"/>
      <c r="HLG71" s="6"/>
      <c r="HLH71" s="6"/>
      <c r="HLI71" s="6"/>
      <c r="HLJ71" s="6"/>
      <c r="HLK71" s="6"/>
      <c r="HLL71" s="6"/>
      <c r="HLM71" s="6"/>
      <c r="HLN71" s="6"/>
      <c r="HLO71" s="6"/>
      <c r="HLP71" s="6"/>
      <c r="HLQ71" s="6"/>
      <c r="HLR71" s="6"/>
      <c r="HLS71" s="6"/>
      <c r="HLT71" s="6"/>
      <c r="HLU71" s="6"/>
      <c r="HLV71" s="6"/>
      <c r="HLW71" s="6"/>
      <c r="HLX71" s="6"/>
      <c r="HLY71" s="6"/>
      <c r="HLZ71" s="6"/>
      <c r="HMA71" s="6"/>
      <c r="HMB71" s="6"/>
      <c r="HMC71" s="6"/>
      <c r="HMD71" s="6"/>
      <c r="HME71" s="6"/>
      <c r="HMF71" s="6"/>
      <c r="HMG71" s="6"/>
      <c r="HMH71" s="6"/>
      <c r="HMI71" s="6"/>
      <c r="HMJ71" s="6"/>
      <c r="HMK71" s="6"/>
      <c r="HML71" s="6"/>
      <c r="HMM71" s="6"/>
      <c r="HMN71" s="6"/>
      <c r="HMO71" s="6"/>
      <c r="HMP71" s="6"/>
      <c r="HMQ71" s="6"/>
      <c r="HMR71" s="6"/>
      <c r="HMS71" s="6"/>
      <c r="HMT71" s="6"/>
      <c r="HMU71" s="6"/>
      <c r="HMV71" s="6"/>
      <c r="HMW71" s="6"/>
      <c r="HMX71" s="6"/>
      <c r="HMY71" s="6"/>
      <c r="HMZ71" s="6"/>
      <c r="HNA71" s="6"/>
      <c r="HNB71" s="6"/>
      <c r="HNC71" s="6"/>
      <c r="HND71" s="6"/>
      <c r="HNE71" s="6"/>
      <c r="HNF71" s="6"/>
      <c r="HNG71" s="6"/>
      <c r="HNH71" s="6"/>
      <c r="HNI71" s="6"/>
      <c r="HNJ71" s="6"/>
      <c r="HNK71" s="6"/>
      <c r="HNL71" s="6"/>
      <c r="HNM71" s="6"/>
      <c r="HNN71" s="6"/>
      <c r="HNO71" s="6"/>
      <c r="HNP71" s="6"/>
      <c r="HNQ71" s="6"/>
      <c r="HNR71" s="6"/>
      <c r="HNS71" s="6"/>
      <c r="HNT71" s="6"/>
      <c r="HNU71" s="6"/>
      <c r="HNV71" s="6"/>
      <c r="HNW71" s="6"/>
      <c r="HNX71" s="6"/>
      <c r="HNY71" s="6"/>
      <c r="HNZ71" s="6"/>
      <c r="HOA71" s="6"/>
      <c r="HOB71" s="6"/>
      <c r="HOC71" s="6"/>
      <c r="HOD71" s="6"/>
      <c r="HOE71" s="6"/>
      <c r="HOF71" s="6"/>
      <c r="HOG71" s="6"/>
      <c r="HOH71" s="6"/>
      <c r="HOI71" s="6"/>
      <c r="HOJ71" s="6"/>
      <c r="HOK71" s="6"/>
      <c r="HOL71" s="6"/>
      <c r="HOM71" s="6"/>
      <c r="HON71" s="6"/>
      <c r="HOO71" s="6"/>
      <c r="HOP71" s="6"/>
      <c r="HOQ71" s="6"/>
      <c r="HOR71" s="6"/>
      <c r="HOS71" s="6"/>
      <c r="HOT71" s="6"/>
      <c r="HOU71" s="6"/>
      <c r="HOV71" s="6"/>
      <c r="HOW71" s="6"/>
      <c r="HOX71" s="6"/>
      <c r="HOY71" s="6"/>
      <c r="HOZ71" s="6"/>
      <c r="HPA71" s="6"/>
      <c r="HPB71" s="6"/>
      <c r="HPC71" s="6"/>
      <c r="HPD71" s="6"/>
      <c r="HPE71" s="6"/>
      <c r="HPF71" s="6"/>
      <c r="HPG71" s="6"/>
      <c r="HPH71" s="6"/>
      <c r="HPI71" s="6"/>
      <c r="HPJ71" s="6"/>
      <c r="HPK71" s="6"/>
      <c r="HPL71" s="6"/>
      <c r="HPM71" s="6"/>
      <c r="HPN71" s="6"/>
      <c r="HPO71" s="6"/>
      <c r="HPP71" s="6"/>
      <c r="HPQ71" s="6"/>
      <c r="HPR71" s="6"/>
      <c r="HPS71" s="6"/>
      <c r="HPT71" s="6"/>
      <c r="HPU71" s="6"/>
      <c r="HPV71" s="6"/>
      <c r="HPW71" s="6"/>
      <c r="HPX71" s="6"/>
      <c r="HPY71" s="6"/>
      <c r="HPZ71" s="6"/>
      <c r="HQA71" s="6"/>
      <c r="HQB71" s="6"/>
      <c r="HQC71" s="6"/>
      <c r="HQD71" s="6"/>
      <c r="HQE71" s="6"/>
      <c r="HQF71" s="6"/>
      <c r="HQG71" s="6"/>
      <c r="HQH71" s="6"/>
      <c r="HQI71" s="6"/>
      <c r="HQJ71" s="6"/>
      <c r="HQK71" s="6"/>
      <c r="HQL71" s="6"/>
      <c r="HQM71" s="6"/>
      <c r="HQN71" s="6"/>
      <c r="HQO71" s="6"/>
      <c r="HQP71" s="6"/>
      <c r="HQQ71" s="6"/>
      <c r="HQR71" s="6"/>
      <c r="HQS71" s="6"/>
      <c r="HQT71" s="6"/>
      <c r="HQU71" s="6"/>
      <c r="HQV71" s="6"/>
      <c r="HQW71" s="6"/>
      <c r="HQX71" s="6"/>
      <c r="HQY71" s="6"/>
      <c r="HQZ71" s="6"/>
      <c r="HRA71" s="6"/>
      <c r="HRB71" s="6"/>
      <c r="HRC71" s="6"/>
      <c r="HRD71" s="6"/>
      <c r="HRE71" s="6"/>
      <c r="HRF71" s="6"/>
      <c r="HRG71" s="6"/>
      <c r="HRH71" s="6"/>
      <c r="HRI71" s="6"/>
      <c r="HRJ71" s="6"/>
      <c r="HRK71" s="6"/>
      <c r="HRL71" s="6"/>
      <c r="HRM71" s="6"/>
      <c r="HRN71" s="6"/>
      <c r="HRO71" s="6"/>
      <c r="HRP71" s="6"/>
      <c r="HRQ71" s="6"/>
      <c r="HRR71" s="6"/>
      <c r="HRS71" s="6"/>
      <c r="HRT71" s="6"/>
      <c r="HRU71" s="6"/>
      <c r="HRV71" s="6"/>
      <c r="HRW71" s="6"/>
      <c r="HRX71" s="6"/>
      <c r="HRY71" s="6"/>
      <c r="HRZ71" s="6"/>
      <c r="HSA71" s="6"/>
      <c r="HSB71" s="6"/>
      <c r="HSC71" s="6"/>
      <c r="HSD71" s="6"/>
      <c r="HSE71" s="6"/>
      <c r="HSF71" s="6"/>
      <c r="HSG71" s="6"/>
      <c r="HSH71" s="6"/>
      <c r="HSI71" s="6"/>
      <c r="HSJ71" s="6"/>
      <c r="HSK71" s="6"/>
      <c r="HSL71" s="6"/>
      <c r="HSM71" s="6"/>
      <c r="HSN71" s="6"/>
      <c r="HSO71" s="6"/>
      <c r="HSP71" s="6"/>
      <c r="HSQ71" s="6"/>
      <c r="HSR71" s="6"/>
      <c r="HSS71" s="6"/>
      <c r="HST71" s="6"/>
      <c r="HSU71" s="6"/>
      <c r="HSV71" s="6"/>
      <c r="HSW71" s="6"/>
      <c r="HSX71" s="6"/>
      <c r="HSY71" s="6"/>
      <c r="HSZ71" s="6"/>
      <c r="HTA71" s="6"/>
      <c r="HTB71" s="6"/>
      <c r="HTC71" s="6"/>
      <c r="HTD71" s="6"/>
      <c r="HTE71" s="6"/>
      <c r="HTF71" s="6"/>
      <c r="HTG71" s="6"/>
      <c r="HTH71" s="6"/>
      <c r="HTI71" s="6"/>
      <c r="HTJ71" s="6"/>
      <c r="HTK71" s="6"/>
      <c r="HTL71" s="6"/>
      <c r="HTM71" s="6"/>
      <c r="HTN71" s="6"/>
      <c r="HTO71" s="6"/>
      <c r="HTP71" s="6"/>
      <c r="HTQ71" s="6"/>
      <c r="HTR71" s="6"/>
      <c r="HTS71" s="6"/>
      <c r="HTT71" s="6"/>
      <c r="HTU71" s="6"/>
      <c r="HTV71" s="6"/>
      <c r="HTW71" s="6"/>
      <c r="HTX71" s="6"/>
      <c r="HTY71" s="6"/>
      <c r="HTZ71" s="6"/>
      <c r="HUA71" s="6"/>
      <c r="HUB71" s="6"/>
      <c r="HUC71" s="6"/>
      <c r="HUD71" s="6"/>
      <c r="HUE71" s="6"/>
      <c r="HUF71" s="6"/>
      <c r="HUG71" s="6"/>
      <c r="HUH71" s="6"/>
      <c r="HUI71" s="6"/>
      <c r="HUJ71" s="6"/>
      <c r="HUK71" s="6"/>
      <c r="HUL71" s="6"/>
      <c r="HUM71" s="6"/>
      <c r="HUN71" s="6"/>
      <c r="HUO71" s="6"/>
      <c r="HUP71" s="6"/>
      <c r="HUQ71" s="6"/>
      <c r="HUR71" s="6"/>
      <c r="HUS71" s="6"/>
      <c r="HUT71" s="6"/>
      <c r="HUU71" s="6"/>
      <c r="HUV71" s="6"/>
      <c r="HUW71" s="6"/>
      <c r="HUX71" s="6"/>
      <c r="HUY71" s="6"/>
      <c r="HUZ71" s="6"/>
      <c r="HVA71" s="6"/>
      <c r="HVB71" s="6"/>
      <c r="HVC71" s="6"/>
      <c r="HVD71" s="6"/>
      <c r="HVE71" s="6"/>
      <c r="HVF71" s="6"/>
      <c r="HVG71" s="6"/>
      <c r="HVH71" s="6"/>
      <c r="HVI71" s="6"/>
      <c r="HVJ71" s="6"/>
      <c r="HVK71" s="6"/>
      <c r="HVL71" s="6"/>
      <c r="HVM71" s="6"/>
      <c r="HVN71" s="6"/>
      <c r="HVO71" s="6"/>
      <c r="HVP71" s="6"/>
      <c r="HVQ71" s="6"/>
      <c r="HVR71" s="6"/>
      <c r="HVS71" s="6"/>
      <c r="HVT71" s="6"/>
      <c r="HVU71" s="6"/>
      <c r="HVV71" s="6"/>
      <c r="HVW71" s="6"/>
      <c r="HVX71" s="6"/>
      <c r="HVY71" s="6"/>
      <c r="HVZ71" s="6"/>
      <c r="HWA71" s="6"/>
      <c r="HWB71" s="6"/>
      <c r="HWC71" s="6"/>
      <c r="HWD71" s="6"/>
      <c r="HWE71" s="6"/>
      <c r="HWF71" s="6"/>
      <c r="HWG71" s="6"/>
      <c r="HWH71" s="6"/>
      <c r="HWI71" s="6"/>
      <c r="HWJ71" s="6"/>
      <c r="HWK71" s="6"/>
      <c r="HWL71" s="6"/>
      <c r="HWM71" s="6"/>
      <c r="HWN71" s="6"/>
      <c r="HWO71" s="6"/>
      <c r="HWP71" s="6"/>
      <c r="HWQ71" s="6"/>
      <c r="HWR71" s="6"/>
      <c r="HWS71" s="6"/>
      <c r="HWT71" s="6"/>
      <c r="HWU71" s="6"/>
      <c r="HWV71" s="6"/>
      <c r="HWW71" s="6"/>
      <c r="HWX71" s="6"/>
      <c r="HWY71" s="6"/>
      <c r="HWZ71" s="6"/>
      <c r="HXA71" s="6"/>
      <c r="HXB71" s="6"/>
      <c r="HXC71" s="6"/>
      <c r="HXD71" s="6"/>
      <c r="HXE71" s="6"/>
      <c r="HXF71" s="6"/>
      <c r="HXG71" s="6"/>
      <c r="HXH71" s="6"/>
      <c r="HXI71" s="6"/>
      <c r="HXJ71" s="6"/>
      <c r="HXK71" s="6"/>
      <c r="HXL71" s="6"/>
      <c r="HXM71" s="6"/>
      <c r="HXN71" s="6"/>
      <c r="HXO71" s="6"/>
      <c r="HXP71" s="6"/>
      <c r="HXQ71" s="6"/>
      <c r="HXR71" s="6"/>
      <c r="HXS71" s="6"/>
      <c r="HXT71" s="6"/>
      <c r="HXU71" s="6"/>
      <c r="HXV71" s="6"/>
      <c r="HXW71" s="6"/>
      <c r="HXX71" s="6"/>
      <c r="HXY71" s="6"/>
      <c r="HXZ71" s="6"/>
      <c r="HYA71" s="6"/>
      <c r="HYB71" s="6"/>
      <c r="HYC71" s="6"/>
      <c r="HYD71" s="6"/>
      <c r="HYE71" s="6"/>
      <c r="HYF71" s="6"/>
      <c r="HYG71" s="6"/>
      <c r="HYH71" s="6"/>
      <c r="HYI71" s="6"/>
      <c r="HYJ71" s="6"/>
      <c r="HYK71" s="6"/>
      <c r="HYL71" s="6"/>
      <c r="HYM71" s="6"/>
      <c r="HYN71" s="6"/>
      <c r="HYO71" s="6"/>
      <c r="HYP71" s="6"/>
      <c r="HYQ71" s="6"/>
      <c r="HYR71" s="6"/>
      <c r="HYS71" s="6"/>
      <c r="HYT71" s="6"/>
      <c r="HYU71" s="6"/>
      <c r="HYV71" s="6"/>
      <c r="HYW71" s="6"/>
      <c r="HYX71" s="6"/>
      <c r="HYY71" s="6"/>
      <c r="HYZ71" s="6"/>
      <c r="HZA71" s="6"/>
      <c r="HZB71" s="6"/>
      <c r="HZC71" s="6"/>
      <c r="HZD71" s="6"/>
      <c r="HZE71" s="6"/>
      <c r="HZF71" s="6"/>
      <c r="HZG71" s="6"/>
      <c r="HZH71" s="6"/>
      <c r="HZI71" s="6"/>
      <c r="HZJ71" s="6"/>
      <c r="HZK71" s="6"/>
      <c r="HZL71" s="6"/>
      <c r="HZM71" s="6"/>
      <c r="HZN71" s="6"/>
      <c r="HZO71" s="6"/>
      <c r="HZP71" s="6"/>
      <c r="HZQ71" s="6"/>
      <c r="HZR71" s="6"/>
      <c r="HZS71" s="6"/>
      <c r="HZT71" s="6"/>
      <c r="HZU71" s="6"/>
      <c r="HZV71" s="6"/>
      <c r="HZW71" s="6"/>
      <c r="HZX71" s="6"/>
      <c r="HZY71" s="6"/>
      <c r="HZZ71" s="6"/>
      <c r="IAA71" s="6"/>
      <c r="IAB71" s="6"/>
      <c r="IAC71" s="6"/>
      <c r="IAD71" s="6"/>
      <c r="IAE71" s="6"/>
      <c r="IAF71" s="6"/>
      <c r="IAG71" s="6"/>
      <c r="IAH71" s="6"/>
      <c r="IAI71" s="6"/>
      <c r="IAJ71" s="6"/>
      <c r="IAK71" s="6"/>
      <c r="IAL71" s="6"/>
      <c r="IAM71" s="6"/>
      <c r="IAN71" s="6"/>
      <c r="IAO71" s="6"/>
      <c r="IAP71" s="6"/>
      <c r="IAQ71" s="6"/>
      <c r="IAR71" s="6"/>
      <c r="IAS71" s="6"/>
      <c r="IAT71" s="6"/>
      <c r="IAU71" s="6"/>
      <c r="IAV71" s="6"/>
      <c r="IAW71" s="6"/>
      <c r="IAX71" s="6"/>
      <c r="IAY71" s="6"/>
      <c r="IAZ71" s="6"/>
      <c r="IBA71" s="6"/>
      <c r="IBB71" s="6"/>
      <c r="IBC71" s="6"/>
      <c r="IBD71" s="6"/>
      <c r="IBE71" s="6"/>
      <c r="IBF71" s="6"/>
      <c r="IBG71" s="6"/>
      <c r="IBH71" s="6"/>
      <c r="IBI71" s="6"/>
      <c r="IBJ71" s="6"/>
      <c r="IBK71" s="6"/>
      <c r="IBL71" s="6"/>
      <c r="IBM71" s="6"/>
      <c r="IBN71" s="6"/>
      <c r="IBO71" s="6"/>
      <c r="IBP71" s="6"/>
      <c r="IBQ71" s="6"/>
      <c r="IBR71" s="6"/>
      <c r="IBS71" s="6"/>
      <c r="IBT71" s="6"/>
      <c r="IBU71" s="6"/>
      <c r="IBV71" s="6"/>
      <c r="IBW71" s="6"/>
      <c r="IBX71" s="6"/>
      <c r="IBY71" s="6"/>
      <c r="IBZ71" s="6"/>
      <c r="ICA71" s="6"/>
      <c r="ICB71" s="6"/>
      <c r="ICC71" s="6"/>
      <c r="ICD71" s="6"/>
      <c r="ICE71" s="6"/>
      <c r="ICF71" s="6"/>
      <c r="ICG71" s="6"/>
      <c r="ICH71" s="6"/>
      <c r="ICI71" s="6"/>
      <c r="ICJ71" s="6"/>
      <c r="ICK71" s="6"/>
      <c r="ICL71" s="6"/>
      <c r="ICM71" s="6"/>
      <c r="ICN71" s="6"/>
      <c r="ICO71" s="6"/>
      <c r="ICP71" s="6"/>
      <c r="ICQ71" s="6"/>
      <c r="ICR71" s="6"/>
      <c r="ICS71" s="6"/>
      <c r="ICT71" s="6"/>
      <c r="ICU71" s="6"/>
      <c r="ICV71" s="6"/>
      <c r="ICW71" s="6"/>
      <c r="ICX71" s="6"/>
      <c r="ICY71" s="6"/>
      <c r="ICZ71" s="6"/>
      <c r="IDA71" s="6"/>
      <c r="IDB71" s="6"/>
      <c r="IDC71" s="6"/>
      <c r="IDD71" s="6"/>
      <c r="IDE71" s="6"/>
      <c r="IDF71" s="6"/>
      <c r="IDG71" s="6"/>
      <c r="IDH71" s="6"/>
      <c r="IDI71" s="6"/>
      <c r="IDJ71" s="6"/>
      <c r="IDK71" s="6"/>
      <c r="IDL71" s="6"/>
      <c r="IDM71" s="6"/>
      <c r="IDN71" s="6"/>
      <c r="IDO71" s="6"/>
      <c r="IDP71" s="6"/>
      <c r="IDQ71" s="6"/>
      <c r="IDR71" s="6"/>
      <c r="IDS71" s="6"/>
      <c r="IDT71" s="6"/>
      <c r="IDU71" s="6"/>
      <c r="IDV71" s="6"/>
      <c r="IDW71" s="6"/>
      <c r="IDX71" s="6"/>
      <c r="IDY71" s="6"/>
      <c r="IDZ71" s="6"/>
      <c r="IEA71" s="6"/>
      <c r="IEB71" s="6"/>
      <c r="IEC71" s="6"/>
      <c r="IED71" s="6"/>
      <c r="IEE71" s="6"/>
      <c r="IEF71" s="6"/>
      <c r="IEG71" s="6"/>
      <c r="IEH71" s="6"/>
      <c r="IEI71" s="6"/>
      <c r="IEJ71" s="6"/>
      <c r="IEK71" s="6"/>
      <c r="IEL71" s="6"/>
      <c r="IEM71" s="6"/>
      <c r="IEN71" s="6"/>
      <c r="IEO71" s="6"/>
      <c r="IEP71" s="6"/>
      <c r="IEQ71" s="6"/>
      <c r="IER71" s="6"/>
      <c r="IES71" s="6"/>
      <c r="IET71" s="6"/>
      <c r="IEU71" s="6"/>
      <c r="IEV71" s="6"/>
      <c r="IEW71" s="6"/>
      <c r="IEX71" s="6"/>
      <c r="IEY71" s="6"/>
      <c r="IEZ71" s="6"/>
      <c r="IFA71" s="6"/>
      <c r="IFB71" s="6"/>
      <c r="IFC71" s="6"/>
      <c r="IFD71" s="6"/>
      <c r="IFE71" s="6"/>
      <c r="IFF71" s="6"/>
      <c r="IFG71" s="6"/>
      <c r="IFH71" s="6"/>
      <c r="IFI71" s="6"/>
      <c r="IFJ71" s="6"/>
      <c r="IFK71" s="6"/>
      <c r="IFL71" s="6"/>
      <c r="IFM71" s="6"/>
      <c r="IFN71" s="6"/>
      <c r="IFO71" s="6"/>
      <c r="IFP71" s="6"/>
      <c r="IFQ71" s="6"/>
      <c r="IFR71" s="6"/>
      <c r="IFS71" s="6"/>
      <c r="IFT71" s="6"/>
      <c r="IFU71" s="6"/>
      <c r="IFV71" s="6"/>
      <c r="IFW71" s="6"/>
      <c r="IFX71" s="6"/>
      <c r="IFY71" s="6"/>
      <c r="IFZ71" s="6"/>
      <c r="IGA71" s="6"/>
      <c r="IGB71" s="6"/>
      <c r="IGC71" s="6"/>
      <c r="IGD71" s="6"/>
      <c r="IGE71" s="6"/>
      <c r="IGF71" s="6"/>
      <c r="IGG71" s="6"/>
      <c r="IGH71" s="6"/>
      <c r="IGI71" s="6"/>
      <c r="IGJ71" s="6"/>
      <c r="IGK71" s="6"/>
      <c r="IGL71" s="6"/>
      <c r="IGM71" s="6"/>
      <c r="IGN71" s="6"/>
      <c r="IGO71" s="6"/>
      <c r="IGP71" s="6"/>
      <c r="IGQ71" s="6"/>
      <c r="IGR71" s="6"/>
      <c r="IGS71" s="6"/>
      <c r="IGT71" s="6"/>
      <c r="IGU71" s="6"/>
      <c r="IGV71" s="6"/>
      <c r="IGW71" s="6"/>
      <c r="IGX71" s="6"/>
      <c r="IGY71" s="6"/>
      <c r="IGZ71" s="6"/>
      <c r="IHA71" s="6"/>
      <c r="IHB71" s="6"/>
      <c r="IHC71" s="6"/>
      <c r="IHD71" s="6"/>
      <c r="IHE71" s="6"/>
      <c r="IHF71" s="6"/>
      <c r="IHG71" s="6"/>
      <c r="IHH71" s="6"/>
      <c r="IHI71" s="6"/>
      <c r="IHJ71" s="6"/>
      <c r="IHK71" s="6"/>
      <c r="IHL71" s="6"/>
      <c r="IHM71" s="6"/>
      <c r="IHN71" s="6"/>
      <c r="IHO71" s="6"/>
      <c r="IHP71" s="6"/>
      <c r="IHQ71" s="6"/>
      <c r="IHR71" s="6"/>
      <c r="IHS71" s="6"/>
      <c r="IHT71" s="6"/>
      <c r="IHU71" s="6"/>
      <c r="IHV71" s="6"/>
      <c r="IHW71" s="6"/>
      <c r="IHX71" s="6"/>
      <c r="IHY71" s="6"/>
      <c r="IHZ71" s="6"/>
      <c r="IIA71" s="6"/>
      <c r="IIB71" s="6"/>
      <c r="IIC71" s="6"/>
      <c r="IID71" s="6"/>
      <c r="IIE71" s="6"/>
      <c r="IIF71" s="6"/>
      <c r="IIG71" s="6"/>
      <c r="IIH71" s="6"/>
      <c r="III71" s="6"/>
      <c r="IIJ71" s="6"/>
      <c r="IIK71" s="6"/>
      <c r="IIL71" s="6"/>
      <c r="IIM71" s="6"/>
      <c r="IIN71" s="6"/>
      <c r="IIO71" s="6"/>
      <c r="IIP71" s="6"/>
      <c r="IIQ71" s="6"/>
      <c r="IIR71" s="6"/>
      <c r="IIS71" s="6"/>
      <c r="IIT71" s="6"/>
      <c r="IIU71" s="6"/>
      <c r="IIV71" s="6"/>
      <c r="IIW71" s="6"/>
      <c r="IIX71" s="6"/>
      <c r="IIY71" s="6"/>
      <c r="IIZ71" s="6"/>
      <c r="IJA71" s="6"/>
      <c r="IJB71" s="6"/>
      <c r="IJC71" s="6"/>
      <c r="IJD71" s="6"/>
      <c r="IJE71" s="6"/>
      <c r="IJF71" s="6"/>
      <c r="IJG71" s="6"/>
      <c r="IJH71" s="6"/>
      <c r="IJI71" s="6"/>
      <c r="IJJ71" s="6"/>
      <c r="IJK71" s="6"/>
      <c r="IJL71" s="6"/>
      <c r="IJM71" s="6"/>
      <c r="IJN71" s="6"/>
      <c r="IJO71" s="6"/>
      <c r="IJP71" s="6"/>
      <c r="IJQ71" s="6"/>
      <c r="IJR71" s="6"/>
      <c r="IJS71" s="6"/>
      <c r="IJT71" s="6"/>
      <c r="IJU71" s="6"/>
      <c r="IJV71" s="6"/>
      <c r="IJW71" s="6"/>
      <c r="IJX71" s="6"/>
      <c r="IJY71" s="6"/>
      <c r="IJZ71" s="6"/>
      <c r="IKA71" s="6"/>
      <c r="IKB71" s="6"/>
      <c r="IKC71" s="6"/>
      <c r="IKD71" s="6"/>
      <c r="IKE71" s="6"/>
      <c r="IKF71" s="6"/>
      <c r="IKG71" s="6"/>
      <c r="IKH71" s="6"/>
      <c r="IKI71" s="6"/>
      <c r="IKJ71" s="6"/>
      <c r="IKK71" s="6"/>
      <c r="IKL71" s="6"/>
      <c r="IKM71" s="6"/>
      <c r="IKN71" s="6"/>
      <c r="IKO71" s="6"/>
      <c r="IKP71" s="6"/>
      <c r="IKQ71" s="6"/>
      <c r="IKR71" s="6"/>
      <c r="IKS71" s="6"/>
      <c r="IKT71" s="6"/>
      <c r="IKU71" s="6"/>
      <c r="IKV71" s="6"/>
      <c r="IKW71" s="6"/>
      <c r="IKX71" s="6"/>
      <c r="IKY71" s="6"/>
      <c r="IKZ71" s="6"/>
      <c r="ILA71" s="6"/>
      <c r="ILB71" s="6"/>
      <c r="ILC71" s="6"/>
      <c r="ILD71" s="6"/>
      <c r="ILE71" s="6"/>
      <c r="ILF71" s="6"/>
      <c r="ILG71" s="6"/>
      <c r="ILH71" s="6"/>
      <c r="ILI71" s="6"/>
      <c r="ILJ71" s="6"/>
      <c r="ILK71" s="6"/>
      <c r="ILL71" s="6"/>
      <c r="ILM71" s="6"/>
      <c r="ILN71" s="6"/>
      <c r="ILO71" s="6"/>
      <c r="ILP71" s="6"/>
      <c r="ILQ71" s="6"/>
      <c r="ILR71" s="6"/>
      <c r="ILS71" s="6"/>
      <c r="ILT71" s="6"/>
      <c r="ILU71" s="6"/>
      <c r="ILV71" s="6"/>
      <c r="ILW71" s="6"/>
      <c r="ILX71" s="6"/>
      <c r="ILY71" s="6"/>
      <c r="ILZ71" s="6"/>
      <c r="IMA71" s="6"/>
      <c r="IMB71" s="6"/>
      <c r="IMC71" s="6"/>
      <c r="IMD71" s="6"/>
      <c r="IME71" s="6"/>
      <c r="IMF71" s="6"/>
      <c r="IMG71" s="6"/>
      <c r="IMH71" s="6"/>
      <c r="IMI71" s="6"/>
      <c r="IMJ71" s="6"/>
      <c r="IMK71" s="6"/>
      <c r="IML71" s="6"/>
      <c r="IMM71" s="6"/>
      <c r="IMN71" s="6"/>
      <c r="IMO71" s="6"/>
      <c r="IMP71" s="6"/>
      <c r="IMQ71" s="6"/>
      <c r="IMR71" s="6"/>
      <c r="IMS71" s="6"/>
      <c r="IMT71" s="6"/>
      <c r="IMU71" s="6"/>
      <c r="IMV71" s="6"/>
      <c r="IMW71" s="6"/>
      <c r="IMX71" s="6"/>
      <c r="IMY71" s="6"/>
      <c r="IMZ71" s="6"/>
      <c r="INA71" s="6"/>
      <c r="INB71" s="6"/>
      <c r="INC71" s="6"/>
      <c r="IND71" s="6"/>
      <c r="INE71" s="6"/>
      <c r="INF71" s="6"/>
      <c r="ING71" s="6"/>
      <c r="INH71" s="6"/>
      <c r="INI71" s="6"/>
      <c r="INJ71" s="6"/>
      <c r="INK71" s="6"/>
      <c r="INL71" s="6"/>
      <c r="INM71" s="6"/>
      <c r="INN71" s="6"/>
      <c r="INO71" s="6"/>
      <c r="INP71" s="6"/>
      <c r="INQ71" s="6"/>
      <c r="INR71" s="6"/>
      <c r="INS71" s="6"/>
      <c r="INT71" s="6"/>
      <c r="INU71" s="6"/>
      <c r="INV71" s="6"/>
      <c r="INW71" s="6"/>
      <c r="INX71" s="6"/>
      <c r="INY71" s="6"/>
      <c r="INZ71" s="6"/>
      <c r="IOA71" s="6"/>
      <c r="IOB71" s="6"/>
      <c r="IOC71" s="6"/>
      <c r="IOD71" s="6"/>
      <c r="IOE71" s="6"/>
      <c r="IOF71" s="6"/>
      <c r="IOG71" s="6"/>
      <c r="IOH71" s="6"/>
      <c r="IOI71" s="6"/>
      <c r="IOJ71" s="6"/>
      <c r="IOK71" s="6"/>
      <c r="IOL71" s="6"/>
      <c r="IOM71" s="6"/>
      <c r="ION71" s="6"/>
      <c r="IOO71" s="6"/>
      <c r="IOP71" s="6"/>
      <c r="IOQ71" s="6"/>
      <c r="IOR71" s="6"/>
      <c r="IOS71" s="6"/>
      <c r="IOT71" s="6"/>
      <c r="IOU71" s="6"/>
      <c r="IOV71" s="6"/>
      <c r="IOW71" s="6"/>
      <c r="IOX71" s="6"/>
      <c r="IOY71" s="6"/>
      <c r="IOZ71" s="6"/>
      <c r="IPA71" s="6"/>
      <c r="IPB71" s="6"/>
      <c r="IPC71" s="6"/>
      <c r="IPD71" s="6"/>
      <c r="IPE71" s="6"/>
      <c r="IPF71" s="6"/>
      <c r="IPG71" s="6"/>
      <c r="IPH71" s="6"/>
      <c r="IPI71" s="6"/>
      <c r="IPJ71" s="6"/>
      <c r="IPK71" s="6"/>
      <c r="IPL71" s="6"/>
      <c r="IPM71" s="6"/>
      <c r="IPN71" s="6"/>
      <c r="IPO71" s="6"/>
      <c r="IPP71" s="6"/>
      <c r="IPQ71" s="6"/>
      <c r="IPR71" s="6"/>
      <c r="IPS71" s="6"/>
      <c r="IPT71" s="6"/>
      <c r="IPU71" s="6"/>
      <c r="IPV71" s="6"/>
      <c r="IPW71" s="6"/>
      <c r="IPX71" s="6"/>
      <c r="IPY71" s="6"/>
      <c r="IPZ71" s="6"/>
      <c r="IQA71" s="6"/>
      <c r="IQB71" s="6"/>
      <c r="IQC71" s="6"/>
      <c r="IQD71" s="6"/>
      <c r="IQE71" s="6"/>
      <c r="IQF71" s="6"/>
      <c r="IQG71" s="6"/>
      <c r="IQH71" s="6"/>
      <c r="IQI71" s="6"/>
      <c r="IQJ71" s="6"/>
      <c r="IQK71" s="6"/>
      <c r="IQL71" s="6"/>
      <c r="IQM71" s="6"/>
      <c r="IQN71" s="6"/>
      <c r="IQO71" s="6"/>
      <c r="IQP71" s="6"/>
      <c r="IQQ71" s="6"/>
      <c r="IQR71" s="6"/>
      <c r="IQS71" s="6"/>
      <c r="IQT71" s="6"/>
      <c r="IQU71" s="6"/>
      <c r="IQV71" s="6"/>
      <c r="IQW71" s="6"/>
      <c r="IQX71" s="6"/>
      <c r="IQY71" s="6"/>
      <c r="IQZ71" s="6"/>
      <c r="IRA71" s="6"/>
      <c r="IRB71" s="6"/>
      <c r="IRC71" s="6"/>
      <c r="IRD71" s="6"/>
      <c r="IRE71" s="6"/>
      <c r="IRF71" s="6"/>
      <c r="IRG71" s="6"/>
      <c r="IRH71" s="6"/>
      <c r="IRI71" s="6"/>
      <c r="IRJ71" s="6"/>
      <c r="IRK71" s="6"/>
      <c r="IRL71" s="6"/>
      <c r="IRM71" s="6"/>
      <c r="IRN71" s="6"/>
      <c r="IRO71" s="6"/>
      <c r="IRP71" s="6"/>
      <c r="IRQ71" s="6"/>
      <c r="IRR71" s="6"/>
      <c r="IRS71" s="6"/>
      <c r="IRT71" s="6"/>
      <c r="IRU71" s="6"/>
      <c r="IRV71" s="6"/>
      <c r="IRW71" s="6"/>
      <c r="IRX71" s="6"/>
      <c r="IRY71" s="6"/>
      <c r="IRZ71" s="6"/>
      <c r="ISA71" s="6"/>
      <c r="ISB71" s="6"/>
      <c r="ISC71" s="6"/>
      <c r="ISD71" s="6"/>
      <c r="ISE71" s="6"/>
      <c r="ISF71" s="6"/>
      <c r="ISG71" s="6"/>
      <c r="ISH71" s="6"/>
      <c r="ISI71" s="6"/>
      <c r="ISJ71" s="6"/>
      <c r="ISK71" s="6"/>
      <c r="ISL71" s="6"/>
      <c r="ISM71" s="6"/>
      <c r="ISN71" s="6"/>
      <c r="ISO71" s="6"/>
      <c r="ISP71" s="6"/>
      <c r="ISQ71" s="6"/>
      <c r="ISR71" s="6"/>
      <c r="ISS71" s="6"/>
      <c r="IST71" s="6"/>
      <c r="ISU71" s="6"/>
      <c r="ISV71" s="6"/>
      <c r="ISW71" s="6"/>
      <c r="ISX71" s="6"/>
      <c r="ISY71" s="6"/>
      <c r="ISZ71" s="6"/>
      <c r="ITA71" s="6"/>
      <c r="ITB71" s="6"/>
      <c r="ITC71" s="6"/>
      <c r="ITD71" s="6"/>
      <c r="ITE71" s="6"/>
      <c r="ITF71" s="6"/>
      <c r="ITG71" s="6"/>
      <c r="ITH71" s="6"/>
      <c r="ITI71" s="6"/>
      <c r="ITJ71" s="6"/>
      <c r="ITK71" s="6"/>
      <c r="ITL71" s="6"/>
      <c r="ITM71" s="6"/>
      <c r="ITN71" s="6"/>
      <c r="ITO71" s="6"/>
      <c r="ITP71" s="6"/>
      <c r="ITQ71" s="6"/>
      <c r="ITR71" s="6"/>
      <c r="ITS71" s="6"/>
      <c r="ITT71" s="6"/>
      <c r="ITU71" s="6"/>
      <c r="ITV71" s="6"/>
      <c r="ITW71" s="6"/>
      <c r="ITX71" s="6"/>
      <c r="ITY71" s="6"/>
      <c r="ITZ71" s="6"/>
      <c r="IUA71" s="6"/>
      <c r="IUB71" s="6"/>
      <c r="IUC71" s="6"/>
      <c r="IUD71" s="6"/>
      <c r="IUE71" s="6"/>
      <c r="IUF71" s="6"/>
      <c r="IUG71" s="6"/>
      <c r="IUH71" s="6"/>
      <c r="IUI71" s="6"/>
      <c r="IUJ71" s="6"/>
      <c r="IUK71" s="6"/>
      <c r="IUL71" s="6"/>
      <c r="IUM71" s="6"/>
      <c r="IUN71" s="6"/>
      <c r="IUO71" s="6"/>
      <c r="IUP71" s="6"/>
      <c r="IUQ71" s="6"/>
      <c r="IUR71" s="6"/>
      <c r="IUS71" s="6"/>
      <c r="IUT71" s="6"/>
      <c r="IUU71" s="6"/>
      <c r="IUV71" s="6"/>
      <c r="IUW71" s="6"/>
      <c r="IUX71" s="6"/>
      <c r="IUY71" s="6"/>
      <c r="IUZ71" s="6"/>
      <c r="IVA71" s="6"/>
      <c r="IVB71" s="6"/>
      <c r="IVC71" s="6"/>
      <c r="IVD71" s="6"/>
      <c r="IVE71" s="6"/>
      <c r="IVF71" s="6"/>
      <c r="IVG71" s="6"/>
      <c r="IVH71" s="6"/>
      <c r="IVI71" s="6"/>
      <c r="IVJ71" s="6"/>
      <c r="IVK71" s="6"/>
      <c r="IVL71" s="6"/>
      <c r="IVM71" s="6"/>
      <c r="IVN71" s="6"/>
      <c r="IVO71" s="6"/>
      <c r="IVP71" s="6"/>
      <c r="IVQ71" s="6"/>
      <c r="IVR71" s="6"/>
      <c r="IVS71" s="6"/>
      <c r="IVT71" s="6"/>
      <c r="IVU71" s="6"/>
      <c r="IVV71" s="6"/>
      <c r="IVW71" s="6"/>
      <c r="IVX71" s="6"/>
      <c r="IVY71" s="6"/>
      <c r="IVZ71" s="6"/>
      <c r="IWA71" s="6"/>
      <c r="IWB71" s="6"/>
      <c r="IWC71" s="6"/>
      <c r="IWD71" s="6"/>
      <c r="IWE71" s="6"/>
      <c r="IWF71" s="6"/>
      <c r="IWG71" s="6"/>
      <c r="IWH71" s="6"/>
      <c r="IWI71" s="6"/>
      <c r="IWJ71" s="6"/>
      <c r="IWK71" s="6"/>
      <c r="IWL71" s="6"/>
      <c r="IWM71" s="6"/>
      <c r="IWN71" s="6"/>
      <c r="IWO71" s="6"/>
      <c r="IWP71" s="6"/>
      <c r="IWQ71" s="6"/>
      <c r="IWR71" s="6"/>
      <c r="IWS71" s="6"/>
      <c r="IWT71" s="6"/>
      <c r="IWU71" s="6"/>
      <c r="IWV71" s="6"/>
      <c r="IWW71" s="6"/>
      <c r="IWX71" s="6"/>
      <c r="IWY71" s="6"/>
      <c r="IWZ71" s="6"/>
      <c r="IXA71" s="6"/>
      <c r="IXB71" s="6"/>
      <c r="IXC71" s="6"/>
      <c r="IXD71" s="6"/>
      <c r="IXE71" s="6"/>
      <c r="IXF71" s="6"/>
      <c r="IXG71" s="6"/>
      <c r="IXH71" s="6"/>
      <c r="IXI71" s="6"/>
      <c r="IXJ71" s="6"/>
      <c r="IXK71" s="6"/>
      <c r="IXL71" s="6"/>
      <c r="IXM71" s="6"/>
      <c r="IXN71" s="6"/>
      <c r="IXO71" s="6"/>
      <c r="IXP71" s="6"/>
      <c r="IXQ71" s="6"/>
      <c r="IXR71" s="6"/>
      <c r="IXS71" s="6"/>
      <c r="IXT71" s="6"/>
      <c r="IXU71" s="6"/>
      <c r="IXV71" s="6"/>
      <c r="IXW71" s="6"/>
      <c r="IXX71" s="6"/>
      <c r="IXY71" s="6"/>
      <c r="IXZ71" s="6"/>
      <c r="IYA71" s="6"/>
      <c r="IYB71" s="6"/>
      <c r="IYC71" s="6"/>
      <c r="IYD71" s="6"/>
      <c r="IYE71" s="6"/>
      <c r="IYF71" s="6"/>
      <c r="IYG71" s="6"/>
      <c r="IYH71" s="6"/>
      <c r="IYI71" s="6"/>
      <c r="IYJ71" s="6"/>
      <c r="IYK71" s="6"/>
      <c r="IYL71" s="6"/>
      <c r="IYM71" s="6"/>
      <c r="IYN71" s="6"/>
      <c r="IYO71" s="6"/>
      <c r="IYP71" s="6"/>
      <c r="IYQ71" s="6"/>
      <c r="IYR71" s="6"/>
      <c r="IYS71" s="6"/>
      <c r="IYT71" s="6"/>
      <c r="IYU71" s="6"/>
      <c r="IYV71" s="6"/>
      <c r="IYW71" s="6"/>
      <c r="IYX71" s="6"/>
      <c r="IYY71" s="6"/>
      <c r="IYZ71" s="6"/>
      <c r="IZA71" s="6"/>
      <c r="IZB71" s="6"/>
      <c r="IZC71" s="6"/>
      <c r="IZD71" s="6"/>
      <c r="IZE71" s="6"/>
      <c r="IZF71" s="6"/>
      <c r="IZG71" s="6"/>
      <c r="IZH71" s="6"/>
      <c r="IZI71" s="6"/>
      <c r="IZJ71" s="6"/>
      <c r="IZK71" s="6"/>
      <c r="IZL71" s="6"/>
      <c r="IZM71" s="6"/>
      <c r="IZN71" s="6"/>
      <c r="IZO71" s="6"/>
      <c r="IZP71" s="6"/>
      <c r="IZQ71" s="6"/>
      <c r="IZR71" s="6"/>
      <c r="IZS71" s="6"/>
      <c r="IZT71" s="6"/>
      <c r="IZU71" s="6"/>
      <c r="IZV71" s="6"/>
      <c r="IZW71" s="6"/>
      <c r="IZX71" s="6"/>
      <c r="IZY71" s="6"/>
      <c r="IZZ71" s="6"/>
      <c r="JAA71" s="6"/>
      <c r="JAB71" s="6"/>
      <c r="JAC71" s="6"/>
      <c r="JAD71" s="6"/>
      <c r="JAE71" s="6"/>
      <c r="JAF71" s="6"/>
      <c r="JAG71" s="6"/>
      <c r="JAH71" s="6"/>
      <c r="JAI71" s="6"/>
      <c r="JAJ71" s="6"/>
      <c r="JAK71" s="6"/>
      <c r="JAL71" s="6"/>
      <c r="JAM71" s="6"/>
      <c r="JAN71" s="6"/>
      <c r="JAO71" s="6"/>
      <c r="JAP71" s="6"/>
      <c r="JAQ71" s="6"/>
      <c r="JAR71" s="6"/>
      <c r="JAS71" s="6"/>
      <c r="JAT71" s="6"/>
      <c r="JAU71" s="6"/>
      <c r="JAV71" s="6"/>
      <c r="JAW71" s="6"/>
      <c r="JAX71" s="6"/>
      <c r="JAY71" s="6"/>
      <c r="JAZ71" s="6"/>
      <c r="JBA71" s="6"/>
      <c r="JBB71" s="6"/>
      <c r="JBC71" s="6"/>
      <c r="JBD71" s="6"/>
      <c r="JBE71" s="6"/>
      <c r="JBF71" s="6"/>
      <c r="JBG71" s="6"/>
      <c r="JBH71" s="6"/>
      <c r="JBI71" s="6"/>
      <c r="JBJ71" s="6"/>
      <c r="JBK71" s="6"/>
      <c r="JBL71" s="6"/>
      <c r="JBM71" s="6"/>
      <c r="JBN71" s="6"/>
      <c r="JBO71" s="6"/>
      <c r="JBP71" s="6"/>
      <c r="JBQ71" s="6"/>
      <c r="JBR71" s="6"/>
      <c r="JBS71" s="6"/>
      <c r="JBT71" s="6"/>
      <c r="JBU71" s="6"/>
      <c r="JBV71" s="6"/>
      <c r="JBW71" s="6"/>
      <c r="JBX71" s="6"/>
      <c r="JBY71" s="6"/>
      <c r="JBZ71" s="6"/>
      <c r="JCA71" s="6"/>
      <c r="JCB71" s="6"/>
      <c r="JCC71" s="6"/>
      <c r="JCD71" s="6"/>
      <c r="JCE71" s="6"/>
      <c r="JCF71" s="6"/>
      <c r="JCG71" s="6"/>
      <c r="JCH71" s="6"/>
      <c r="JCI71" s="6"/>
      <c r="JCJ71" s="6"/>
      <c r="JCK71" s="6"/>
      <c r="JCL71" s="6"/>
      <c r="JCM71" s="6"/>
      <c r="JCN71" s="6"/>
      <c r="JCO71" s="6"/>
      <c r="JCP71" s="6"/>
      <c r="JCQ71" s="6"/>
      <c r="JCR71" s="6"/>
      <c r="JCS71" s="6"/>
      <c r="JCT71" s="6"/>
      <c r="JCU71" s="6"/>
      <c r="JCV71" s="6"/>
      <c r="JCW71" s="6"/>
      <c r="JCX71" s="6"/>
      <c r="JCY71" s="6"/>
      <c r="JCZ71" s="6"/>
      <c r="JDA71" s="6"/>
      <c r="JDB71" s="6"/>
      <c r="JDC71" s="6"/>
      <c r="JDD71" s="6"/>
      <c r="JDE71" s="6"/>
      <c r="JDF71" s="6"/>
      <c r="JDG71" s="6"/>
      <c r="JDH71" s="6"/>
      <c r="JDI71" s="6"/>
      <c r="JDJ71" s="6"/>
      <c r="JDK71" s="6"/>
      <c r="JDL71" s="6"/>
      <c r="JDM71" s="6"/>
      <c r="JDN71" s="6"/>
      <c r="JDO71" s="6"/>
      <c r="JDP71" s="6"/>
      <c r="JDQ71" s="6"/>
      <c r="JDR71" s="6"/>
      <c r="JDS71" s="6"/>
      <c r="JDT71" s="6"/>
      <c r="JDU71" s="6"/>
      <c r="JDV71" s="6"/>
      <c r="JDW71" s="6"/>
      <c r="JDX71" s="6"/>
      <c r="JDY71" s="6"/>
      <c r="JDZ71" s="6"/>
      <c r="JEA71" s="6"/>
      <c r="JEB71" s="6"/>
      <c r="JEC71" s="6"/>
      <c r="JED71" s="6"/>
      <c r="JEE71" s="6"/>
      <c r="JEF71" s="6"/>
      <c r="JEG71" s="6"/>
      <c r="JEH71" s="6"/>
      <c r="JEI71" s="6"/>
      <c r="JEJ71" s="6"/>
      <c r="JEK71" s="6"/>
      <c r="JEL71" s="6"/>
      <c r="JEM71" s="6"/>
      <c r="JEN71" s="6"/>
      <c r="JEO71" s="6"/>
      <c r="JEP71" s="6"/>
      <c r="JEQ71" s="6"/>
      <c r="JER71" s="6"/>
      <c r="JES71" s="6"/>
      <c r="JET71" s="6"/>
      <c r="JEU71" s="6"/>
      <c r="JEV71" s="6"/>
      <c r="JEW71" s="6"/>
      <c r="JEX71" s="6"/>
      <c r="JEY71" s="6"/>
      <c r="JEZ71" s="6"/>
      <c r="JFA71" s="6"/>
      <c r="JFB71" s="6"/>
      <c r="JFC71" s="6"/>
      <c r="JFD71" s="6"/>
      <c r="JFE71" s="6"/>
      <c r="JFF71" s="6"/>
      <c r="JFG71" s="6"/>
      <c r="JFH71" s="6"/>
      <c r="JFI71" s="6"/>
      <c r="JFJ71" s="6"/>
      <c r="JFK71" s="6"/>
      <c r="JFL71" s="6"/>
      <c r="JFM71" s="6"/>
      <c r="JFN71" s="6"/>
      <c r="JFO71" s="6"/>
      <c r="JFP71" s="6"/>
      <c r="JFQ71" s="6"/>
      <c r="JFR71" s="6"/>
      <c r="JFS71" s="6"/>
      <c r="JFT71" s="6"/>
      <c r="JFU71" s="6"/>
      <c r="JFV71" s="6"/>
      <c r="JFW71" s="6"/>
      <c r="JFX71" s="6"/>
      <c r="JFY71" s="6"/>
      <c r="JFZ71" s="6"/>
      <c r="JGA71" s="6"/>
      <c r="JGB71" s="6"/>
      <c r="JGC71" s="6"/>
      <c r="JGD71" s="6"/>
      <c r="JGE71" s="6"/>
      <c r="JGF71" s="6"/>
      <c r="JGG71" s="6"/>
      <c r="JGH71" s="6"/>
      <c r="JGI71" s="6"/>
      <c r="JGJ71" s="6"/>
      <c r="JGK71" s="6"/>
      <c r="JGL71" s="6"/>
      <c r="JGM71" s="6"/>
      <c r="JGN71" s="6"/>
      <c r="JGO71" s="6"/>
      <c r="JGP71" s="6"/>
      <c r="JGQ71" s="6"/>
      <c r="JGR71" s="6"/>
      <c r="JGS71" s="6"/>
      <c r="JGT71" s="6"/>
      <c r="JGU71" s="6"/>
      <c r="JGV71" s="6"/>
      <c r="JGW71" s="6"/>
      <c r="JGX71" s="6"/>
      <c r="JGY71" s="6"/>
      <c r="JGZ71" s="6"/>
      <c r="JHA71" s="6"/>
      <c r="JHB71" s="6"/>
      <c r="JHC71" s="6"/>
      <c r="JHD71" s="6"/>
      <c r="JHE71" s="6"/>
      <c r="JHF71" s="6"/>
      <c r="JHG71" s="6"/>
      <c r="JHH71" s="6"/>
      <c r="JHI71" s="6"/>
      <c r="JHJ71" s="6"/>
      <c r="JHK71" s="6"/>
      <c r="JHL71" s="6"/>
      <c r="JHM71" s="6"/>
      <c r="JHN71" s="6"/>
      <c r="JHO71" s="6"/>
      <c r="JHP71" s="6"/>
      <c r="JHQ71" s="6"/>
      <c r="JHR71" s="6"/>
      <c r="JHS71" s="6"/>
      <c r="JHT71" s="6"/>
      <c r="JHU71" s="6"/>
      <c r="JHV71" s="6"/>
      <c r="JHW71" s="6"/>
      <c r="JHX71" s="6"/>
      <c r="JHY71" s="6"/>
      <c r="JHZ71" s="6"/>
      <c r="JIA71" s="6"/>
      <c r="JIB71" s="6"/>
      <c r="JIC71" s="6"/>
      <c r="JID71" s="6"/>
      <c r="JIE71" s="6"/>
      <c r="JIF71" s="6"/>
      <c r="JIG71" s="6"/>
      <c r="JIH71" s="6"/>
      <c r="JII71" s="6"/>
      <c r="JIJ71" s="6"/>
      <c r="JIK71" s="6"/>
      <c r="JIL71" s="6"/>
      <c r="JIM71" s="6"/>
      <c r="JIN71" s="6"/>
      <c r="JIO71" s="6"/>
      <c r="JIP71" s="6"/>
      <c r="JIQ71" s="6"/>
      <c r="JIR71" s="6"/>
      <c r="JIS71" s="6"/>
      <c r="JIT71" s="6"/>
      <c r="JIU71" s="6"/>
      <c r="JIV71" s="6"/>
      <c r="JIW71" s="6"/>
      <c r="JIX71" s="6"/>
      <c r="JIY71" s="6"/>
      <c r="JIZ71" s="6"/>
      <c r="JJA71" s="6"/>
      <c r="JJB71" s="6"/>
      <c r="JJC71" s="6"/>
      <c r="JJD71" s="6"/>
      <c r="JJE71" s="6"/>
      <c r="JJF71" s="6"/>
      <c r="JJG71" s="6"/>
      <c r="JJH71" s="6"/>
      <c r="JJI71" s="6"/>
      <c r="JJJ71" s="6"/>
      <c r="JJK71" s="6"/>
      <c r="JJL71" s="6"/>
      <c r="JJM71" s="6"/>
      <c r="JJN71" s="6"/>
      <c r="JJO71" s="6"/>
      <c r="JJP71" s="6"/>
      <c r="JJQ71" s="6"/>
      <c r="JJR71" s="6"/>
      <c r="JJS71" s="6"/>
      <c r="JJT71" s="6"/>
      <c r="JJU71" s="6"/>
      <c r="JJV71" s="6"/>
      <c r="JJW71" s="6"/>
      <c r="JJX71" s="6"/>
      <c r="JJY71" s="6"/>
      <c r="JJZ71" s="6"/>
      <c r="JKA71" s="6"/>
      <c r="JKB71" s="6"/>
      <c r="JKC71" s="6"/>
      <c r="JKD71" s="6"/>
      <c r="JKE71" s="6"/>
      <c r="JKF71" s="6"/>
      <c r="JKG71" s="6"/>
      <c r="JKH71" s="6"/>
      <c r="JKI71" s="6"/>
      <c r="JKJ71" s="6"/>
      <c r="JKK71" s="6"/>
      <c r="JKL71" s="6"/>
      <c r="JKM71" s="6"/>
      <c r="JKN71" s="6"/>
      <c r="JKO71" s="6"/>
      <c r="JKP71" s="6"/>
      <c r="JKQ71" s="6"/>
      <c r="JKR71" s="6"/>
      <c r="JKS71" s="6"/>
      <c r="JKT71" s="6"/>
      <c r="JKU71" s="6"/>
      <c r="JKV71" s="6"/>
      <c r="JKW71" s="6"/>
      <c r="JKX71" s="6"/>
      <c r="JKY71" s="6"/>
      <c r="JKZ71" s="6"/>
      <c r="JLA71" s="6"/>
      <c r="JLB71" s="6"/>
      <c r="JLC71" s="6"/>
      <c r="JLD71" s="6"/>
      <c r="JLE71" s="6"/>
      <c r="JLF71" s="6"/>
      <c r="JLG71" s="6"/>
      <c r="JLH71" s="6"/>
      <c r="JLI71" s="6"/>
      <c r="JLJ71" s="6"/>
      <c r="JLK71" s="6"/>
      <c r="JLL71" s="6"/>
      <c r="JLM71" s="6"/>
      <c r="JLN71" s="6"/>
      <c r="JLO71" s="6"/>
      <c r="JLP71" s="6"/>
      <c r="JLQ71" s="6"/>
      <c r="JLR71" s="6"/>
      <c r="JLS71" s="6"/>
      <c r="JLT71" s="6"/>
      <c r="JLU71" s="6"/>
      <c r="JLV71" s="6"/>
      <c r="JLW71" s="6"/>
      <c r="JLX71" s="6"/>
      <c r="JLY71" s="6"/>
      <c r="JLZ71" s="6"/>
      <c r="JMA71" s="6"/>
      <c r="JMB71" s="6"/>
      <c r="JMC71" s="6"/>
      <c r="JMD71" s="6"/>
      <c r="JME71" s="6"/>
      <c r="JMF71" s="6"/>
      <c r="JMG71" s="6"/>
      <c r="JMH71" s="6"/>
      <c r="JMI71" s="6"/>
      <c r="JMJ71" s="6"/>
      <c r="JMK71" s="6"/>
      <c r="JML71" s="6"/>
      <c r="JMM71" s="6"/>
      <c r="JMN71" s="6"/>
      <c r="JMO71" s="6"/>
      <c r="JMP71" s="6"/>
      <c r="JMQ71" s="6"/>
      <c r="JMR71" s="6"/>
      <c r="JMS71" s="6"/>
      <c r="JMT71" s="6"/>
      <c r="JMU71" s="6"/>
      <c r="JMV71" s="6"/>
      <c r="JMW71" s="6"/>
      <c r="JMX71" s="6"/>
      <c r="JMY71" s="6"/>
      <c r="JMZ71" s="6"/>
      <c r="JNA71" s="6"/>
      <c r="JNB71" s="6"/>
      <c r="JNC71" s="6"/>
      <c r="JND71" s="6"/>
      <c r="JNE71" s="6"/>
      <c r="JNF71" s="6"/>
      <c r="JNG71" s="6"/>
      <c r="JNH71" s="6"/>
      <c r="JNI71" s="6"/>
      <c r="JNJ71" s="6"/>
      <c r="JNK71" s="6"/>
      <c r="JNL71" s="6"/>
      <c r="JNM71" s="6"/>
      <c r="JNN71" s="6"/>
      <c r="JNO71" s="6"/>
      <c r="JNP71" s="6"/>
      <c r="JNQ71" s="6"/>
      <c r="JNR71" s="6"/>
      <c r="JNS71" s="6"/>
      <c r="JNT71" s="6"/>
      <c r="JNU71" s="6"/>
      <c r="JNV71" s="6"/>
      <c r="JNW71" s="6"/>
      <c r="JNX71" s="6"/>
      <c r="JNY71" s="6"/>
      <c r="JNZ71" s="6"/>
      <c r="JOA71" s="6"/>
      <c r="JOB71" s="6"/>
      <c r="JOC71" s="6"/>
      <c r="JOD71" s="6"/>
      <c r="JOE71" s="6"/>
      <c r="JOF71" s="6"/>
      <c r="JOG71" s="6"/>
      <c r="JOH71" s="6"/>
      <c r="JOI71" s="6"/>
      <c r="JOJ71" s="6"/>
      <c r="JOK71" s="6"/>
      <c r="JOL71" s="6"/>
      <c r="JOM71" s="6"/>
      <c r="JON71" s="6"/>
      <c r="JOO71" s="6"/>
      <c r="JOP71" s="6"/>
      <c r="JOQ71" s="6"/>
      <c r="JOR71" s="6"/>
      <c r="JOS71" s="6"/>
      <c r="JOT71" s="6"/>
      <c r="JOU71" s="6"/>
      <c r="JOV71" s="6"/>
      <c r="JOW71" s="6"/>
      <c r="JOX71" s="6"/>
      <c r="JOY71" s="6"/>
      <c r="JOZ71" s="6"/>
      <c r="JPA71" s="6"/>
      <c r="JPB71" s="6"/>
      <c r="JPC71" s="6"/>
      <c r="JPD71" s="6"/>
      <c r="JPE71" s="6"/>
      <c r="JPF71" s="6"/>
      <c r="JPG71" s="6"/>
      <c r="JPH71" s="6"/>
      <c r="JPI71" s="6"/>
      <c r="JPJ71" s="6"/>
      <c r="JPK71" s="6"/>
      <c r="JPL71" s="6"/>
      <c r="JPM71" s="6"/>
      <c r="JPN71" s="6"/>
      <c r="JPO71" s="6"/>
      <c r="JPP71" s="6"/>
      <c r="JPQ71" s="6"/>
      <c r="JPR71" s="6"/>
      <c r="JPS71" s="6"/>
      <c r="JPT71" s="6"/>
      <c r="JPU71" s="6"/>
      <c r="JPV71" s="6"/>
      <c r="JPW71" s="6"/>
      <c r="JPX71" s="6"/>
      <c r="JPY71" s="6"/>
      <c r="JPZ71" s="6"/>
      <c r="JQA71" s="6"/>
      <c r="JQB71" s="6"/>
      <c r="JQC71" s="6"/>
      <c r="JQD71" s="6"/>
      <c r="JQE71" s="6"/>
      <c r="JQF71" s="6"/>
      <c r="JQG71" s="6"/>
      <c r="JQH71" s="6"/>
      <c r="JQI71" s="6"/>
      <c r="JQJ71" s="6"/>
      <c r="JQK71" s="6"/>
      <c r="JQL71" s="6"/>
      <c r="JQM71" s="6"/>
      <c r="JQN71" s="6"/>
      <c r="JQO71" s="6"/>
      <c r="JQP71" s="6"/>
      <c r="JQQ71" s="6"/>
      <c r="JQR71" s="6"/>
      <c r="JQS71" s="6"/>
      <c r="JQT71" s="6"/>
      <c r="JQU71" s="6"/>
      <c r="JQV71" s="6"/>
      <c r="JQW71" s="6"/>
      <c r="JQX71" s="6"/>
      <c r="JQY71" s="6"/>
      <c r="JQZ71" s="6"/>
      <c r="JRA71" s="6"/>
      <c r="JRB71" s="6"/>
      <c r="JRC71" s="6"/>
      <c r="JRD71" s="6"/>
      <c r="JRE71" s="6"/>
      <c r="JRF71" s="6"/>
      <c r="JRG71" s="6"/>
      <c r="JRH71" s="6"/>
      <c r="JRI71" s="6"/>
      <c r="JRJ71" s="6"/>
      <c r="JRK71" s="6"/>
      <c r="JRL71" s="6"/>
      <c r="JRM71" s="6"/>
      <c r="JRN71" s="6"/>
      <c r="JRO71" s="6"/>
      <c r="JRP71" s="6"/>
      <c r="JRQ71" s="6"/>
      <c r="JRR71" s="6"/>
      <c r="JRS71" s="6"/>
      <c r="JRT71" s="6"/>
      <c r="JRU71" s="6"/>
      <c r="JRV71" s="6"/>
      <c r="JRW71" s="6"/>
      <c r="JRX71" s="6"/>
      <c r="JRY71" s="6"/>
      <c r="JRZ71" s="6"/>
      <c r="JSA71" s="6"/>
      <c r="JSB71" s="6"/>
      <c r="JSC71" s="6"/>
      <c r="JSD71" s="6"/>
      <c r="JSE71" s="6"/>
      <c r="JSF71" s="6"/>
      <c r="JSG71" s="6"/>
      <c r="JSH71" s="6"/>
      <c r="JSI71" s="6"/>
      <c r="JSJ71" s="6"/>
      <c r="JSK71" s="6"/>
      <c r="JSL71" s="6"/>
      <c r="JSM71" s="6"/>
      <c r="JSN71" s="6"/>
      <c r="JSO71" s="6"/>
      <c r="JSP71" s="6"/>
      <c r="JSQ71" s="6"/>
      <c r="JSR71" s="6"/>
      <c r="JSS71" s="6"/>
      <c r="JST71" s="6"/>
      <c r="JSU71" s="6"/>
      <c r="JSV71" s="6"/>
      <c r="JSW71" s="6"/>
      <c r="JSX71" s="6"/>
      <c r="JSY71" s="6"/>
      <c r="JSZ71" s="6"/>
      <c r="JTA71" s="6"/>
      <c r="JTB71" s="6"/>
      <c r="JTC71" s="6"/>
      <c r="JTD71" s="6"/>
      <c r="JTE71" s="6"/>
      <c r="JTF71" s="6"/>
      <c r="JTG71" s="6"/>
      <c r="JTH71" s="6"/>
      <c r="JTI71" s="6"/>
      <c r="JTJ71" s="6"/>
      <c r="JTK71" s="6"/>
      <c r="JTL71" s="6"/>
      <c r="JTM71" s="6"/>
      <c r="JTN71" s="6"/>
      <c r="JTO71" s="6"/>
      <c r="JTP71" s="6"/>
      <c r="JTQ71" s="6"/>
      <c r="JTR71" s="6"/>
      <c r="JTS71" s="6"/>
      <c r="JTT71" s="6"/>
      <c r="JTU71" s="6"/>
      <c r="JTV71" s="6"/>
      <c r="JTW71" s="6"/>
      <c r="JTX71" s="6"/>
      <c r="JTY71" s="6"/>
      <c r="JTZ71" s="6"/>
      <c r="JUA71" s="6"/>
      <c r="JUB71" s="6"/>
      <c r="JUC71" s="6"/>
      <c r="JUD71" s="6"/>
      <c r="JUE71" s="6"/>
      <c r="JUF71" s="6"/>
      <c r="JUG71" s="6"/>
      <c r="JUH71" s="6"/>
      <c r="JUI71" s="6"/>
      <c r="JUJ71" s="6"/>
      <c r="JUK71" s="6"/>
      <c r="JUL71" s="6"/>
      <c r="JUM71" s="6"/>
      <c r="JUN71" s="6"/>
      <c r="JUO71" s="6"/>
      <c r="JUP71" s="6"/>
      <c r="JUQ71" s="6"/>
      <c r="JUR71" s="6"/>
      <c r="JUS71" s="6"/>
      <c r="JUT71" s="6"/>
      <c r="JUU71" s="6"/>
      <c r="JUV71" s="6"/>
      <c r="JUW71" s="6"/>
      <c r="JUX71" s="6"/>
      <c r="JUY71" s="6"/>
      <c r="JUZ71" s="6"/>
      <c r="JVA71" s="6"/>
      <c r="JVB71" s="6"/>
      <c r="JVC71" s="6"/>
      <c r="JVD71" s="6"/>
      <c r="JVE71" s="6"/>
      <c r="JVF71" s="6"/>
      <c r="JVG71" s="6"/>
      <c r="JVH71" s="6"/>
      <c r="JVI71" s="6"/>
      <c r="JVJ71" s="6"/>
      <c r="JVK71" s="6"/>
      <c r="JVL71" s="6"/>
      <c r="JVM71" s="6"/>
      <c r="JVN71" s="6"/>
      <c r="JVO71" s="6"/>
      <c r="JVP71" s="6"/>
      <c r="JVQ71" s="6"/>
      <c r="JVR71" s="6"/>
      <c r="JVS71" s="6"/>
      <c r="JVT71" s="6"/>
      <c r="JVU71" s="6"/>
      <c r="JVV71" s="6"/>
      <c r="JVW71" s="6"/>
      <c r="JVX71" s="6"/>
      <c r="JVY71" s="6"/>
      <c r="JVZ71" s="6"/>
      <c r="JWA71" s="6"/>
      <c r="JWB71" s="6"/>
      <c r="JWC71" s="6"/>
      <c r="JWD71" s="6"/>
      <c r="JWE71" s="6"/>
      <c r="JWF71" s="6"/>
      <c r="JWG71" s="6"/>
      <c r="JWH71" s="6"/>
      <c r="JWI71" s="6"/>
      <c r="JWJ71" s="6"/>
      <c r="JWK71" s="6"/>
      <c r="JWL71" s="6"/>
      <c r="JWM71" s="6"/>
      <c r="JWN71" s="6"/>
      <c r="JWO71" s="6"/>
      <c r="JWP71" s="6"/>
      <c r="JWQ71" s="6"/>
      <c r="JWR71" s="6"/>
      <c r="JWS71" s="6"/>
      <c r="JWT71" s="6"/>
      <c r="JWU71" s="6"/>
      <c r="JWV71" s="6"/>
      <c r="JWW71" s="6"/>
      <c r="JWX71" s="6"/>
      <c r="JWY71" s="6"/>
      <c r="JWZ71" s="6"/>
      <c r="JXA71" s="6"/>
      <c r="JXB71" s="6"/>
      <c r="JXC71" s="6"/>
      <c r="JXD71" s="6"/>
      <c r="JXE71" s="6"/>
      <c r="JXF71" s="6"/>
      <c r="JXG71" s="6"/>
      <c r="JXH71" s="6"/>
      <c r="JXI71" s="6"/>
      <c r="JXJ71" s="6"/>
      <c r="JXK71" s="6"/>
      <c r="JXL71" s="6"/>
      <c r="JXM71" s="6"/>
      <c r="JXN71" s="6"/>
      <c r="JXO71" s="6"/>
      <c r="JXP71" s="6"/>
      <c r="JXQ71" s="6"/>
      <c r="JXR71" s="6"/>
      <c r="JXS71" s="6"/>
      <c r="JXT71" s="6"/>
      <c r="JXU71" s="6"/>
      <c r="JXV71" s="6"/>
      <c r="JXW71" s="6"/>
      <c r="JXX71" s="6"/>
      <c r="JXY71" s="6"/>
      <c r="JXZ71" s="6"/>
      <c r="JYA71" s="6"/>
      <c r="JYB71" s="6"/>
      <c r="JYC71" s="6"/>
      <c r="JYD71" s="6"/>
      <c r="JYE71" s="6"/>
      <c r="JYF71" s="6"/>
      <c r="JYG71" s="6"/>
      <c r="JYH71" s="6"/>
      <c r="JYI71" s="6"/>
      <c r="JYJ71" s="6"/>
      <c r="JYK71" s="6"/>
      <c r="JYL71" s="6"/>
      <c r="JYM71" s="6"/>
      <c r="JYN71" s="6"/>
      <c r="JYO71" s="6"/>
      <c r="JYP71" s="6"/>
      <c r="JYQ71" s="6"/>
      <c r="JYR71" s="6"/>
      <c r="JYS71" s="6"/>
      <c r="JYT71" s="6"/>
      <c r="JYU71" s="6"/>
      <c r="JYV71" s="6"/>
      <c r="JYW71" s="6"/>
      <c r="JYX71" s="6"/>
      <c r="JYY71" s="6"/>
      <c r="JYZ71" s="6"/>
      <c r="JZA71" s="6"/>
      <c r="JZB71" s="6"/>
      <c r="JZC71" s="6"/>
      <c r="JZD71" s="6"/>
      <c r="JZE71" s="6"/>
      <c r="JZF71" s="6"/>
      <c r="JZG71" s="6"/>
      <c r="JZH71" s="6"/>
      <c r="JZI71" s="6"/>
      <c r="JZJ71" s="6"/>
      <c r="JZK71" s="6"/>
      <c r="JZL71" s="6"/>
      <c r="JZM71" s="6"/>
      <c r="JZN71" s="6"/>
      <c r="JZO71" s="6"/>
      <c r="JZP71" s="6"/>
      <c r="JZQ71" s="6"/>
      <c r="JZR71" s="6"/>
      <c r="JZS71" s="6"/>
      <c r="JZT71" s="6"/>
      <c r="JZU71" s="6"/>
      <c r="JZV71" s="6"/>
      <c r="JZW71" s="6"/>
      <c r="JZX71" s="6"/>
      <c r="JZY71" s="6"/>
      <c r="JZZ71" s="6"/>
      <c r="KAA71" s="6"/>
      <c r="KAB71" s="6"/>
      <c r="KAC71" s="6"/>
      <c r="KAD71" s="6"/>
      <c r="KAE71" s="6"/>
      <c r="KAF71" s="6"/>
      <c r="KAG71" s="6"/>
      <c r="KAH71" s="6"/>
      <c r="KAI71" s="6"/>
      <c r="KAJ71" s="6"/>
      <c r="KAK71" s="6"/>
      <c r="KAL71" s="6"/>
      <c r="KAM71" s="6"/>
      <c r="KAN71" s="6"/>
      <c r="KAO71" s="6"/>
      <c r="KAP71" s="6"/>
      <c r="KAQ71" s="6"/>
      <c r="KAR71" s="6"/>
      <c r="KAS71" s="6"/>
      <c r="KAT71" s="6"/>
      <c r="KAU71" s="6"/>
      <c r="KAV71" s="6"/>
      <c r="KAW71" s="6"/>
      <c r="KAX71" s="6"/>
      <c r="KAY71" s="6"/>
      <c r="KAZ71" s="6"/>
      <c r="KBA71" s="6"/>
      <c r="KBB71" s="6"/>
      <c r="KBC71" s="6"/>
      <c r="KBD71" s="6"/>
      <c r="KBE71" s="6"/>
      <c r="KBF71" s="6"/>
      <c r="KBG71" s="6"/>
      <c r="KBH71" s="6"/>
      <c r="KBI71" s="6"/>
      <c r="KBJ71" s="6"/>
      <c r="KBK71" s="6"/>
      <c r="KBL71" s="6"/>
      <c r="KBM71" s="6"/>
      <c r="KBN71" s="6"/>
      <c r="KBO71" s="6"/>
      <c r="KBP71" s="6"/>
      <c r="KBQ71" s="6"/>
      <c r="KBR71" s="6"/>
      <c r="KBS71" s="6"/>
      <c r="KBT71" s="6"/>
      <c r="KBU71" s="6"/>
      <c r="KBV71" s="6"/>
      <c r="KBW71" s="6"/>
      <c r="KBX71" s="6"/>
      <c r="KBY71" s="6"/>
      <c r="KBZ71" s="6"/>
      <c r="KCA71" s="6"/>
      <c r="KCB71" s="6"/>
      <c r="KCC71" s="6"/>
      <c r="KCD71" s="6"/>
      <c r="KCE71" s="6"/>
      <c r="KCF71" s="6"/>
      <c r="KCG71" s="6"/>
      <c r="KCH71" s="6"/>
      <c r="KCI71" s="6"/>
      <c r="KCJ71" s="6"/>
      <c r="KCK71" s="6"/>
      <c r="KCL71" s="6"/>
      <c r="KCM71" s="6"/>
      <c r="KCN71" s="6"/>
      <c r="KCO71" s="6"/>
      <c r="KCP71" s="6"/>
      <c r="KCQ71" s="6"/>
      <c r="KCR71" s="6"/>
      <c r="KCS71" s="6"/>
      <c r="KCT71" s="6"/>
      <c r="KCU71" s="6"/>
      <c r="KCV71" s="6"/>
      <c r="KCW71" s="6"/>
      <c r="KCX71" s="6"/>
      <c r="KCY71" s="6"/>
      <c r="KCZ71" s="6"/>
      <c r="KDA71" s="6"/>
      <c r="KDB71" s="6"/>
      <c r="KDC71" s="6"/>
      <c r="KDD71" s="6"/>
      <c r="KDE71" s="6"/>
      <c r="KDF71" s="6"/>
      <c r="KDG71" s="6"/>
      <c r="KDH71" s="6"/>
      <c r="KDI71" s="6"/>
      <c r="KDJ71" s="6"/>
      <c r="KDK71" s="6"/>
      <c r="KDL71" s="6"/>
      <c r="KDM71" s="6"/>
      <c r="KDN71" s="6"/>
      <c r="KDO71" s="6"/>
      <c r="KDP71" s="6"/>
      <c r="KDQ71" s="6"/>
      <c r="KDR71" s="6"/>
      <c r="KDS71" s="6"/>
      <c r="KDT71" s="6"/>
      <c r="KDU71" s="6"/>
      <c r="KDV71" s="6"/>
      <c r="KDW71" s="6"/>
      <c r="KDX71" s="6"/>
      <c r="KDY71" s="6"/>
      <c r="KDZ71" s="6"/>
      <c r="KEA71" s="6"/>
      <c r="KEB71" s="6"/>
      <c r="KEC71" s="6"/>
      <c r="KED71" s="6"/>
      <c r="KEE71" s="6"/>
      <c r="KEF71" s="6"/>
      <c r="KEG71" s="6"/>
      <c r="KEH71" s="6"/>
      <c r="KEI71" s="6"/>
      <c r="KEJ71" s="6"/>
      <c r="KEK71" s="6"/>
      <c r="KEL71" s="6"/>
      <c r="KEM71" s="6"/>
      <c r="KEN71" s="6"/>
      <c r="KEO71" s="6"/>
      <c r="KEP71" s="6"/>
      <c r="KEQ71" s="6"/>
      <c r="KER71" s="6"/>
      <c r="KES71" s="6"/>
      <c r="KET71" s="6"/>
      <c r="KEU71" s="6"/>
      <c r="KEV71" s="6"/>
      <c r="KEW71" s="6"/>
      <c r="KEX71" s="6"/>
      <c r="KEY71" s="6"/>
      <c r="KEZ71" s="6"/>
      <c r="KFA71" s="6"/>
      <c r="KFB71" s="6"/>
      <c r="KFC71" s="6"/>
      <c r="KFD71" s="6"/>
      <c r="KFE71" s="6"/>
      <c r="KFF71" s="6"/>
      <c r="KFG71" s="6"/>
      <c r="KFH71" s="6"/>
      <c r="KFI71" s="6"/>
      <c r="KFJ71" s="6"/>
      <c r="KFK71" s="6"/>
      <c r="KFL71" s="6"/>
      <c r="KFM71" s="6"/>
      <c r="KFN71" s="6"/>
      <c r="KFO71" s="6"/>
      <c r="KFP71" s="6"/>
      <c r="KFQ71" s="6"/>
      <c r="KFR71" s="6"/>
      <c r="KFS71" s="6"/>
      <c r="KFT71" s="6"/>
      <c r="KFU71" s="6"/>
      <c r="KFV71" s="6"/>
      <c r="KFW71" s="6"/>
      <c r="KFX71" s="6"/>
      <c r="KFY71" s="6"/>
      <c r="KFZ71" s="6"/>
      <c r="KGA71" s="6"/>
      <c r="KGB71" s="6"/>
      <c r="KGC71" s="6"/>
      <c r="KGD71" s="6"/>
      <c r="KGE71" s="6"/>
      <c r="KGF71" s="6"/>
      <c r="KGG71" s="6"/>
      <c r="KGH71" s="6"/>
      <c r="KGI71" s="6"/>
      <c r="KGJ71" s="6"/>
      <c r="KGK71" s="6"/>
      <c r="KGL71" s="6"/>
      <c r="KGM71" s="6"/>
      <c r="KGN71" s="6"/>
      <c r="KGO71" s="6"/>
      <c r="KGP71" s="6"/>
      <c r="KGQ71" s="6"/>
      <c r="KGR71" s="6"/>
      <c r="KGS71" s="6"/>
      <c r="KGT71" s="6"/>
      <c r="KGU71" s="6"/>
      <c r="KGV71" s="6"/>
      <c r="KGW71" s="6"/>
      <c r="KGX71" s="6"/>
      <c r="KGY71" s="6"/>
      <c r="KGZ71" s="6"/>
      <c r="KHA71" s="6"/>
      <c r="KHB71" s="6"/>
      <c r="KHC71" s="6"/>
      <c r="KHD71" s="6"/>
      <c r="KHE71" s="6"/>
      <c r="KHF71" s="6"/>
      <c r="KHG71" s="6"/>
      <c r="KHH71" s="6"/>
      <c r="KHI71" s="6"/>
      <c r="KHJ71" s="6"/>
      <c r="KHK71" s="6"/>
      <c r="KHL71" s="6"/>
      <c r="KHM71" s="6"/>
      <c r="KHN71" s="6"/>
      <c r="KHO71" s="6"/>
      <c r="KHP71" s="6"/>
      <c r="KHQ71" s="6"/>
      <c r="KHR71" s="6"/>
      <c r="KHS71" s="6"/>
      <c r="KHT71" s="6"/>
      <c r="KHU71" s="6"/>
      <c r="KHV71" s="6"/>
      <c r="KHW71" s="6"/>
      <c r="KHX71" s="6"/>
      <c r="KHY71" s="6"/>
      <c r="KHZ71" s="6"/>
      <c r="KIA71" s="6"/>
      <c r="KIB71" s="6"/>
      <c r="KIC71" s="6"/>
      <c r="KID71" s="6"/>
      <c r="KIE71" s="6"/>
      <c r="KIF71" s="6"/>
      <c r="KIG71" s="6"/>
      <c r="KIH71" s="6"/>
      <c r="KII71" s="6"/>
      <c r="KIJ71" s="6"/>
      <c r="KIK71" s="6"/>
      <c r="KIL71" s="6"/>
      <c r="KIM71" s="6"/>
      <c r="KIN71" s="6"/>
      <c r="KIO71" s="6"/>
      <c r="KIP71" s="6"/>
      <c r="KIQ71" s="6"/>
      <c r="KIR71" s="6"/>
      <c r="KIS71" s="6"/>
      <c r="KIT71" s="6"/>
      <c r="KIU71" s="6"/>
      <c r="KIV71" s="6"/>
      <c r="KIW71" s="6"/>
      <c r="KIX71" s="6"/>
      <c r="KIY71" s="6"/>
      <c r="KIZ71" s="6"/>
      <c r="KJA71" s="6"/>
      <c r="KJB71" s="6"/>
      <c r="KJC71" s="6"/>
      <c r="KJD71" s="6"/>
      <c r="KJE71" s="6"/>
      <c r="KJF71" s="6"/>
      <c r="KJG71" s="6"/>
      <c r="KJH71" s="6"/>
      <c r="KJI71" s="6"/>
      <c r="KJJ71" s="6"/>
      <c r="KJK71" s="6"/>
      <c r="KJL71" s="6"/>
      <c r="KJM71" s="6"/>
      <c r="KJN71" s="6"/>
      <c r="KJO71" s="6"/>
      <c r="KJP71" s="6"/>
      <c r="KJQ71" s="6"/>
      <c r="KJR71" s="6"/>
      <c r="KJS71" s="6"/>
      <c r="KJT71" s="6"/>
      <c r="KJU71" s="6"/>
      <c r="KJV71" s="6"/>
      <c r="KJW71" s="6"/>
      <c r="KJX71" s="6"/>
      <c r="KJY71" s="6"/>
      <c r="KJZ71" s="6"/>
      <c r="KKA71" s="6"/>
      <c r="KKB71" s="6"/>
      <c r="KKC71" s="6"/>
      <c r="KKD71" s="6"/>
      <c r="KKE71" s="6"/>
      <c r="KKF71" s="6"/>
      <c r="KKG71" s="6"/>
      <c r="KKH71" s="6"/>
      <c r="KKI71" s="6"/>
      <c r="KKJ71" s="6"/>
      <c r="KKK71" s="6"/>
      <c r="KKL71" s="6"/>
      <c r="KKM71" s="6"/>
      <c r="KKN71" s="6"/>
      <c r="KKO71" s="6"/>
      <c r="KKP71" s="6"/>
      <c r="KKQ71" s="6"/>
      <c r="KKR71" s="6"/>
      <c r="KKS71" s="6"/>
      <c r="KKT71" s="6"/>
      <c r="KKU71" s="6"/>
      <c r="KKV71" s="6"/>
      <c r="KKW71" s="6"/>
      <c r="KKX71" s="6"/>
      <c r="KKY71" s="6"/>
      <c r="KKZ71" s="6"/>
      <c r="KLA71" s="6"/>
      <c r="KLB71" s="6"/>
      <c r="KLC71" s="6"/>
      <c r="KLD71" s="6"/>
      <c r="KLE71" s="6"/>
      <c r="KLF71" s="6"/>
      <c r="KLG71" s="6"/>
      <c r="KLH71" s="6"/>
      <c r="KLI71" s="6"/>
      <c r="KLJ71" s="6"/>
      <c r="KLK71" s="6"/>
      <c r="KLL71" s="6"/>
      <c r="KLM71" s="6"/>
      <c r="KLN71" s="6"/>
      <c r="KLO71" s="6"/>
      <c r="KLP71" s="6"/>
      <c r="KLQ71" s="6"/>
      <c r="KLR71" s="6"/>
      <c r="KLS71" s="6"/>
      <c r="KLT71" s="6"/>
      <c r="KLU71" s="6"/>
      <c r="KLV71" s="6"/>
      <c r="KLW71" s="6"/>
      <c r="KLX71" s="6"/>
      <c r="KLY71" s="6"/>
      <c r="KLZ71" s="6"/>
      <c r="KMA71" s="6"/>
      <c r="KMB71" s="6"/>
      <c r="KMC71" s="6"/>
      <c r="KMD71" s="6"/>
      <c r="KME71" s="6"/>
      <c r="KMF71" s="6"/>
      <c r="KMG71" s="6"/>
      <c r="KMH71" s="6"/>
      <c r="KMI71" s="6"/>
      <c r="KMJ71" s="6"/>
      <c r="KMK71" s="6"/>
      <c r="KML71" s="6"/>
      <c r="KMM71" s="6"/>
      <c r="KMN71" s="6"/>
      <c r="KMO71" s="6"/>
      <c r="KMP71" s="6"/>
      <c r="KMQ71" s="6"/>
      <c r="KMR71" s="6"/>
      <c r="KMS71" s="6"/>
      <c r="KMT71" s="6"/>
      <c r="KMU71" s="6"/>
      <c r="KMV71" s="6"/>
      <c r="KMW71" s="6"/>
      <c r="KMX71" s="6"/>
      <c r="KMY71" s="6"/>
      <c r="KMZ71" s="6"/>
      <c r="KNA71" s="6"/>
      <c r="KNB71" s="6"/>
      <c r="KNC71" s="6"/>
      <c r="KND71" s="6"/>
      <c r="KNE71" s="6"/>
      <c r="KNF71" s="6"/>
      <c r="KNG71" s="6"/>
      <c r="KNH71" s="6"/>
      <c r="KNI71" s="6"/>
      <c r="KNJ71" s="6"/>
      <c r="KNK71" s="6"/>
      <c r="KNL71" s="6"/>
      <c r="KNM71" s="6"/>
      <c r="KNN71" s="6"/>
      <c r="KNO71" s="6"/>
      <c r="KNP71" s="6"/>
      <c r="KNQ71" s="6"/>
      <c r="KNR71" s="6"/>
      <c r="KNS71" s="6"/>
      <c r="KNT71" s="6"/>
      <c r="KNU71" s="6"/>
      <c r="KNV71" s="6"/>
      <c r="KNW71" s="6"/>
      <c r="KNX71" s="6"/>
      <c r="KNY71" s="6"/>
      <c r="KNZ71" s="6"/>
      <c r="KOA71" s="6"/>
      <c r="KOB71" s="6"/>
      <c r="KOC71" s="6"/>
      <c r="KOD71" s="6"/>
      <c r="KOE71" s="6"/>
      <c r="KOF71" s="6"/>
      <c r="KOG71" s="6"/>
      <c r="KOH71" s="6"/>
      <c r="KOI71" s="6"/>
      <c r="KOJ71" s="6"/>
      <c r="KOK71" s="6"/>
      <c r="KOL71" s="6"/>
      <c r="KOM71" s="6"/>
      <c r="KON71" s="6"/>
      <c r="KOO71" s="6"/>
      <c r="KOP71" s="6"/>
      <c r="KOQ71" s="6"/>
      <c r="KOR71" s="6"/>
      <c r="KOS71" s="6"/>
      <c r="KOT71" s="6"/>
      <c r="KOU71" s="6"/>
      <c r="KOV71" s="6"/>
      <c r="KOW71" s="6"/>
      <c r="KOX71" s="6"/>
      <c r="KOY71" s="6"/>
      <c r="KOZ71" s="6"/>
      <c r="KPA71" s="6"/>
      <c r="KPB71" s="6"/>
      <c r="KPC71" s="6"/>
      <c r="KPD71" s="6"/>
      <c r="KPE71" s="6"/>
      <c r="KPF71" s="6"/>
      <c r="KPG71" s="6"/>
      <c r="KPH71" s="6"/>
      <c r="KPI71" s="6"/>
      <c r="KPJ71" s="6"/>
      <c r="KPK71" s="6"/>
      <c r="KPL71" s="6"/>
      <c r="KPM71" s="6"/>
      <c r="KPN71" s="6"/>
      <c r="KPO71" s="6"/>
      <c r="KPP71" s="6"/>
      <c r="KPQ71" s="6"/>
      <c r="KPR71" s="6"/>
      <c r="KPS71" s="6"/>
      <c r="KPT71" s="6"/>
      <c r="KPU71" s="6"/>
      <c r="KPV71" s="6"/>
      <c r="KPW71" s="6"/>
      <c r="KPX71" s="6"/>
      <c r="KPY71" s="6"/>
      <c r="KPZ71" s="6"/>
      <c r="KQA71" s="6"/>
      <c r="KQB71" s="6"/>
      <c r="KQC71" s="6"/>
      <c r="KQD71" s="6"/>
      <c r="KQE71" s="6"/>
      <c r="KQF71" s="6"/>
      <c r="KQG71" s="6"/>
      <c r="KQH71" s="6"/>
      <c r="KQI71" s="6"/>
      <c r="KQJ71" s="6"/>
      <c r="KQK71" s="6"/>
      <c r="KQL71" s="6"/>
      <c r="KQM71" s="6"/>
      <c r="KQN71" s="6"/>
      <c r="KQO71" s="6"/>
      <c r="KQP71" s="6"/>
      <c r="KQQ71" s="6"/>
      <c r="KQR71" s="6"/>
      <c r="KQS71" s="6"/>
      <c r="KQT71" s="6"/>
      <c r="KQU71" s="6"/>
      <c r="KQV71" s="6"/>
      <c r="KQW71" s="6"/>
      <c r="KQX71" s="6"/>
      <c r="KQY71" s="6"/>
      <c r="KQZ71" s="6"/>
      <c r="KRA71" s="6"/>
      <c r="KRB71" s="6"/>
      <c r="KRC71" s="6"/>
      <c r="KRD71" s="6"/>
      <c r="KRE71" s="6"/>
      <c r="KRF71" s="6"/>
      <c r="KRG71" s="6"/>
      <c r="KRH71" s="6"/>
      <c r="KRI71" s="6"/>
      <c r="KRJ71" s="6"/>
      <c r="KRK71" s="6"/>
      <c r="KRL71" s="6"/>
      <c r="KRM71" s="6"/>
      <c r="KRN71" s="6"/>
      <c r="KRO71" s="6"/>
      <c r="KRP71" s="6"/>
      <c r="KRQ71" s="6"/>
      <c r="KRR71" s="6"/>
      <c r="KRS71" s="6"/>
      <c r="KRT71" s="6"/>
      <c r="KRU71" s="6"/>
      <c r="KRV71" s="6"/>
      <c r="KRW71" s="6"/>
      <c r="KRX71" s="6"/>
      <c r="KRY71" s="6"/>
      <c r="KRZ71" s="6"/>
      <c r="KSA71" s="6"/>
      <c r="KSB71" s="6"/>
      <c r="KSC71" s="6"/>
      <c r="KSD71" s="6"/>
      <c r="KSE71" s="6"/>
      <c r="KSF71" s="6"/>
      <c r="KSG71" s="6"/>
      <c r="KSH71" s="6"/>
      <c r="KSI71" s="6"/>
      <c r="KSJ71" s="6"/>
      <c r="KSK71" s="6"/>
      <c r="KSL71" s="6"/>
      <c r="KSM71" s="6"/>
      <c r="KSN71" s="6"/>
      <c r="KSO71" s="6"/>
      <c r="KSP71" s="6"/>
      <c r="KSQ71" s="6"/>
      <c r="KSR71" s="6"/>
      <c r="KSS71" s="6"/>
      <c r="KST71" s="6"/>
      <c r="KSU71" s="6"/>
      <c r="KSV71" s="6"/>
      <c r="KSW71" s="6"/>
      <c r="KSX71" s="6"/>
      <c r="KSY71" s="6"/>
      <c r="KSZ71" s="6"/>
      <c r="KTA71" s="6"/>
      <c r="KTB71" s="6"/>
      <c r="KTC71" s="6"/>
      <c r="KTD71" s="6"/>
      <c r="KTE71" s="6"/>
      <c r="KTF71" s="6"/>
      <c r="KTG71" s="6"/>
      <c r="KTH71" s="6"/>
      <c r="KTI71" s="6"/>
      <c r="KTJ71" s="6"/>
      <c r="KTK71" s="6"/>
      <c r="KTL71" s="6"/>
      <c r="KTM71" s="6"/>
      <c r="KTN71" s="6"/>
      <c r="KTO71" s="6"/>
      <c r="KTP71" s="6"/>
      <c r="KTQ71" s="6"/>
      <c r="KTR71" s="6"/>
      <c r="KTS71" s="6"/>
      <c r="KTT71" s="6"/>
      <c r="KTU71" s="6"/>
      <c r="KTV71" s="6"/>
      <c r="KTW71" s="6"/>
      <c r="KTX71" s="6"/>
      <c r="KTY71" s="6"/>
      <c r="KTZ71" s="6"/>
      <c r="KUA71" s="6"/>
      <c r="KUB71" s="6"/>
      <c r="KUC71" s="6"/>
      <c r="KUD71" s="6"/>
      <c r="KUE71" s="6"/>
      <c r="KUF71" s="6"/>
      <c r="KUG71" s="6"/>
      <c r="KUH71" s="6"/>
      <c r="KUI71" s="6"/>
      <c r="KUJ71" s="6"/>
      <c r="KUK71" s="6"/>
      <c r="KUL71" s="6"/>
      <c r="KUM71" s="6"/>
      <c r="KUN71" s="6"/>
      <c r="KUO71" s="6"/>
      <c r="KUP71" s="6"/>
      <c r="KUQ71" s="6"/>
      <c r="KUR71" s="6"/>
      <c r="KUS71" s="6"/>
      <c r="KUT71" s="6"/>
      <c r="KUU71" s="6"/>
      <c r="KUV71" s="6"/>
      <c r="KUW71" s="6"/>
      <c r="KUX71" s="6"/>
      <c r="KUY71" s="6"/>
      <c r="KUZ71" s="6"/>
      <c r="KVA71" s="6"/>
      <c r="KVB71" s="6"/>
      <c r="KVC71" s="6"/>
      <c r="KVD71" s="6"/>
      <c r="KVE71" s="6"/>
      <c r="KVF71" s="6"/>
      <c r="KVG71" s="6"/>
      <c r="KVH71" s="6"/>
      <c r="KVI71" s="6"/>
      <c r="KVJ71" s="6"/>
      <c r="KVK71" s="6"/>
      <c r="KVL71" s="6"/>
      <c r="KVM71" s="6"/>
      <c r="KVN71" s="6"/>
      <c r="KVO71" s="6"/>
      <c r="KVP71" s="6"/>
      <c r="KVQ71" s="6"/>
      <c r="KVR71" s="6"/>
      <c r="KVS71" s="6"/>
      <c r="KVT71" s="6"/>
      <c r="KVU71" s="6"/>
      <c r="KVV71" s="6"/>
      <c r="KVW71" s="6"/>
      <c r="KVX71" s="6"/>
      <c r="KVY71" s="6"/>
      <c r="KVZ71" s="6"/>
      <c r="KWA71" s="6"/>
      <c r="KWB71" s="6"/>
      <c r="KWC71" s="6"/>
      <c r="KWD71" s="6"/>
      <c r="KWE71" s="6"/>
      <c r="KWF71" s="6"/>
      <c r="KWG71" s="6"/>
      <c r="KWH71" s="6"/>
      <c r="KWI71" s="6"/>
      <c r="KWJ71" s="6"/>
      <c r="KWK71" s="6"/>
      <c r="KWL71" s="6"/>
      <c r="KWM71" s="6"/>
      <c r="KWN71" s="6"/>
      <c r="KWO71" s="6"/>
      <c r="KWP71" s="6"/>
      <c r="KWQ71" s="6"/>
      <c r="KWR71" s="6"/>
      <c r="KWS71" s="6"/>
      <c r="KWT71" s="6"/>
      <c r="KWU71" s="6"/>
      <c r="KWV71" s="6"/>
      <c r="KWW71" s="6"/>
      <c r="KWX71" s="6"/>
      <c r="KWY71" s="6"/>
      <c r="KWZ71" s="6"/>
      <c r="KXA71" s="6"/>
      <c r="KXB71" s="6"/>
      <c r="KXC71" s="6"/>
      <c r="KXD71" s="6"/>
      <c r="KXE71" s="6"/>
      <c r="KXF71" s="6"/>
      <c r="KXG71" s="6"/>
      <c r="KXH71" s="6"/>
      <c r="KXI71" s="6"/>
      <c r="KXJ71" s="6"/>
      <c r="KXK71" s="6"/>
      <c r="KXL71" s="6"/>
      <c r="KXM71" s="6"/>
      <c r="KXN71" s="6"/>
      <c r="KXO71" s="6"/>
      <c r="KXP71" s="6"/>
      <c r="KXQ71" s="6"/>
      <c r="KXR71" s="6"/>
      <c r="KXS71" s="6"/>
      <c r="KXT71" s="6"/>
      <c r="KXU71" s="6"/>
      <c r="KXV71" s="6"/>
      <c r="KXW71" s="6"/>
      <c r="KXX71" s="6"/>
      <c r="KXY71" s="6"/>
      <c r="KXZ71" s="6"/>
      <c r="KYA71" s="6"/>
      <c r="KYB71" s="6"/>
      <c r="KYC71" s="6"/>
      <c r="KYD71" s="6"/>
      <c r="KYE71" s="6"/>
      <c r="KYF71" s="6"/>
      <c r="KYG71" s="6"/>
      <c r="KYH71" s="6"/>
      <c r="KYI71" s="6"/>
      <c r="KYJ71" s="6"/>
      <c r="KYK71" s="6"/>
      <c r="KYL71" s="6"/>
      <c r="KYM71" s="6"/>
      <c r="KYN71" s="6"/>
      <c r="KYO71" s="6"/>
      <c r="KYP71" s="6"/>
      <c r="KYQ71" s="6"/>
      <c r="KYR71" s="6"/>
      <c r="KYS71" s="6"/>
      <c r="KYT71" s="6"/>
      <c r="KYU71" s="6"/>
      <c r="KYV71" s="6"/>
      <c r="KYW71" s="6"/>
      <c r="KYX71" s="6"/>
      <c r="KYY71" s="6"/>
      <c r="KYZ71" s="6"/>
      <c r="KZA71" s="6"/>
      <c r="KZB71" s="6"/>
      <c r="KZC71" s="6"/>
      <c r="KZD71" s="6"/>
      <c r="KZE71" s="6"/>
      <c r="KZF71" s="6"/>
      <c r="KZG71" s="6"/>
      <c r="KZH71" s="6"/>
      <c r="KZI71" s="6"/>
      <c r="KZJ71" s="6"/>
      <c r="KZK71" s="6"/>
      <c r="KZL71" s="6"/>
      <c r="KZM71" s="6"/>
      <c r="KZN71" s="6"/>
      <c r="KZO71" s="6"/>
      <c r="KZP71" s="6"/>
      <c r="KZQ71" s="6"/>
      <c r="KZR71" s="6"/>
      <c r="KZS71" s="6"/>
      <c r="KZT71" s="6"/>
      <c r="KZU71" s="6"/>
      <c r="KZV71" s="6"/>
      <c r="KZW71" s="6"/>
      <c r="KZX71" s="6"/>
      <c r="KZY71" s="6"/>
      <c r="KZZ71" s="6"/>
      <c r="LAA71" s="6"/>
      <c r="LAB71" s="6"/>
      <c r="LAC71" s="6"/>
      <c r="LAD71" s="6"/>
      <c r="LAE71" s="6"/>
      <c r="LAF71" s="6"/>
      <c r="LAG71" s="6"/>
      <c r="LAH71" s="6"/>
      <c r="LAI71" s="6"/>
      <c r="LAJ71" s="6"/>
      <c r="LAK71" s="6"/>
      <c r="LAL71" s="6"/>
      <c r="LAM71" s="6"/>
      <c r="LAN71" s="6"/>
      <c r="LAO71" s="6"/>
      <c r="LAP71" s="6"/>
      <c r="LAQ71" s="6"/>
      <c r="LAR71" s="6"/>
      <c r="LAS71" s="6"/>
      <c r="LAT71" s="6"/>
      <c r="LAU71" s="6"/>
      <c r="LAV71" s="6"/>
      <c r="LAW71" s="6"/>
      <c r="LAX71" s="6"/>
      <c r="LAY71" s="6"/>
      <c r="LAZ71" s="6"/>
      <c r="LBA71" s="6"/>
      <c r="LBB71" s="6"/>
      <c r="LBC71" s="6"/>
      <c r="LBD71" s="6"/>
      <c r="LBE71" s="6"/>
      <c r="LBF71" s="6"/>
      <c r="LBG71" s="6"/>
      <c r="LBH71" s="6"/>
      <c r="LBI71" s="6"/>
      <c r="LBJ71" s="6"/>
      <c r="LBK71" s="6"/>
      <c r="LBL71" s="6"/>
      <c r="LBM71" s="6"/>
      <c r="LBN71" s="6"/>
      <c r="LBO71" s="6"/>
      <c r="LBP71" s="6"/>
      <c r="LBQ71" s="6"/>
      <c r="LBR71" s="6"/>
      <c r="LBS71" s="6"/>
      <c r="LBT71" s="6"/>
      <c r="LBU71" s="6"/>
      <c r="LBV71" s="6"/>
      <c r="LBW71" s="6"/>
      <c r="LBX71" s="6"/>
      <c r="LBY71" s="6"/>
      <c r="LBZ71" s="6"/>
      <c r="LCA71" s="6"/>
      <c r="LCB71" s="6"/>
      <c r="LCC71" s="6"/>
      <c r="LCD71" s="6"/>
      <c r="LCE71" s="6"/>
      <c r="LCF71" s="6"/>
      <c r="LCG71" s="6"/>
      <c r="LCH71" s="6"/>
      <c r="LCI71" s="6"/>
      <c r="LCJ71" s="6"/>
      <c r="LCK71" s="6"/>
      <c r="LCL71" s="6"/>
      <c r="LCM71" s="6"/>
      <c r="LCN71" s="6"/>
      <c r="LCO71" s="6"/>
      <c r="LCP71" s="6"/>
      <c r="LCQ71" s="6"/>
      <c r="LCR71" s="6"/>
      <c r="LCS71" s="6"/>
      <c r="LCT71" s="6"/>
      <c r="LCU71" s="6"/>
      <c r="LCV71" s="6"/>
      <c r="LCW71" s="6"/>
      <c r="LCX71" s="6"/>
      <c r="LCY71" s="6"/>
      <c r="LCZ71" s="6"/>
      <c r="LDA71" s="6"/>
      <c r="LDB71" s="6"/>
      <c r="LDC71" s="6"/>
      <c r="LDD71" s="6"/>
      <c r="LDE71" s="6"/>
      <c r="LDF71" s="6"/>
      <c r="LDG71" s="6"/>
      <c r="LDH71" s="6"/>
      <c r="LDI71" s="6"/>
      <c r="LDJ71" s="6"/>
      <c r="LDK71" s="6"/>
      <c r="LDL71" s="6"/>
      <c r="LDM71" s="6"/>
      <c r="LDN71" s="6"/>
      <c r="LDO71" s="6"/>
      <c r="LDP71" s="6"/>
      <c r="LDQ71" s="6"/>
      <c r="LDR71" s="6"/>
      <c r="LDS71" s="6"/>
      <c r="LDT71" s="6"/>
      <c r="LDU71" s="6"/>
      <c r="LDV71" s="6"/>
      <c r="LDW71" s="6"/>
      <c r="LDX71" s="6"/>
      <c r="LDY71" s="6"/>
      <c r="LDZ71" s="6"/>
      <c r="LEA71" s="6"/>
      <c r="LEB71" s="6"/>
      <c r="LEC71" s="6"/>
      <c r="LED71" s="6"/>
      <c r="LEE71" s="6"/>
      <c r="LEF71" s="6"/>
      <c r="LEG71" s="6"/>
      <c r="LEH71" s="6"/>
      <c r="LEI71" s="6"/>
      <c r="LEJ71" s="6"/>
      <c r="LEK71" s="6"/>
      <c r="LEL71" s="6"/>
      <c r="LEM71" s="6"/>
      <c r="LEN71" s="6"/>
      <c r="LEO71" s="6"/>
      <c r="LEP71" s="6"/>
      <c r="LEQ71" s="6"/>
      <c r="LER71" s="6"/>
      <c r="LES71" s="6"/>
      <c r="LET71" s="6"/>
      <c r="LEU71" s="6"/>
      <c r="LEV71" s="6"/>
      <c r="LEW71" s="6"/>
      <c r="LEX71" s="6"/>
      <c r="LEY71" s="6"/>
      <c r="LEZ71" s="6"/>
      <c r="LFA71" s="6"/>
      <c r="LFB71" s="6"/>
      <c r="LFC71" s="6"/>
      <c r="LFD71" s="6"/>
      <c r="LFE71" s="6"/>
      <c r="LFF71" s="6"/>
      <c r="LFG71" s="6"/>
      <c r="LFH71" s="6"/>
      <c r="LFI71" s="6"/>
      <c r="LFJ71" s="6"/>
      <c r="LFK71" s="6"/>
      <c r="LFL71" s="6"/>
      <c r="LFM71" s="6"/>
      <c r="LFN71" s="6"/>
      <c r="LFO71" s="6"/>
      <c r="LFP71" s="6"/>
      <c r="LFQ71" s="6"/>
      <c r="LFR71" s="6"/>
      <c r="LFS71" s="6"/>
      <c r="LFT71" s="6"/>
      <c r="LFU71" s="6"/>
      <c r="LFV71" s="6"/>
      <c r="LFW71" s="6"/>
      <c r="LFX71" s="6"/>
      <c r="LFY71" s="6"/>
      <c r="LFZ71" s="6"/>
      <c r="LGA71" s="6"/>
      <c r="LGB71" s="6"/>
      <c r="LGC71" s="6"/>
      <c r="LGD71" s="6"/>
      <c r="LGE71" s="6"/>
      <c r="LGF71" s="6"/>
      <c r="LGG71" s="6"/>
      <c r="LGH71" s="6"/>
      <c r="LGI71" s="6"/>
      <c r="LGJ71" s="6"/>
      <c r="LGK71" s="6"/>
      <c r="LGL71" s="6"/>
      <c r="LGM71" s="6"/>
      <c r="LGN71" s="6"/>
      <c r="LGO71" s="6"/>
      <c r="LGP71" s="6"/>
      <c r="LGQ71" s="6"/>
      <c r="LGR71" s="6"/>
      <c r="LGS71" s="6"/>
      <c r="LGT71" s="6"/>
      <c r="LGU71" s="6"/>
      <c r="LGV71" s="6"/>
      <c r="LGW71" s="6"/>
      <c r="LGX71" s="6"/>
      <c r="LGY71" s="6"/>
      <c r="LGZ71" s="6"/>
      <c r="LHA71" s="6"/>
      <c r="LHB71" s="6"/>
      <c r="LHC71" s="6"/>
      <c r="LHD71" s="6"/>
      <c r="LHE71" s="6"/>
      <c r="LHF71" s="6"/>
      <c r="LHG71" s="6"/>
      <c r="LHH71" s="6"/>
      <c r="LHI71" s="6"/>
      <c r="LHJ71" s="6"/>
      <c r="LHK71" s="6"/>
      <c r="LHL71" s="6"/>
      <c r="LHM71" s="6"/>
      <c r="LHN71" s="6"/>
      <c r="LHO71" s="6"/>
      <c r="LHP71" s="6"/>
      <c r="LHQ71" s="6"/>
      <c r="LHR71" s="6"/>
      <c r="LHS71" s="6"/>
      <c r="LHT71" s="6"/>
      <c r="LHU71" s="6"/>
      <c r="LHV71" s="6"/>
      <c r="LHW71" s="6"/>
      <c r="LHX71" s="6"/>
      <c r="LHY71" s="6"/>
      <c r="LHZ71" s="6"/>
      <c r="LIA71" s="6"/>
      <c r="LIB71" s="6"/>
      <c r="LIC71" s="6"/>
      <c r="LID71" s="6"/>
      <c r="LIE71" s="6"/>
      <c r="LIF71" s="6"/>
      <c r="LIG71" s="6"/>
      <c r="LIH71" s="6"/>
      <c r="LII71" s="6"/>
      <c r="LIJ71" s="6"/>
      <c r="LIK71" s="6"/>
      <c r="LIL71" s="6"/>
      <c r="LIM71" s="6"/>
      <c r="LIN71" s="6"/>
      <c r="LIO71" s="6"/>
      <c r="LIP71" s="6"/>
      <c r="LIQ71" s="6"/>
      <c r="LIR71" s="6"/>
      <c r="LIS71" s="6"/>
      <c r="LIT71" s="6"/>
      <c r="LIU71" s="6"/>
      <c r="LIV71" s="6"/>
      <c r="LIW71" s="6"/>
      <c r="LIX71" s="6"/>
      <c r="LIY71" s="6"/>
      <c r="LIZ71" s="6"/>
      <c r="LJA71" s="6"/>
      <c r="LJB71" s="6"/>
      <c r="LJC71" s="6"/>
      <c r="LJD71" s="6"/>
      <c r="LJE71" s="6"/>
      <c r="LJF71" s="6"/>
      <c r="LJG71" s="6"/>
      <c r="LJH71" s="6"/>
      <c r="LJI71" s="6"/>
      <c r="LJJ71" s="6"/>
      <c r="LJK71" s="6"/>
      <c r="LJL71" s="6"/>
      <c r="LJM71" s="6"/>
      <c r="LJN71" s="6"/>
      <c r="LJO71" s="6"/>
      <c r="LJP71" s="6"/>
      <c r="LJQ71" s="6"/>
      <c r="LJR71" s="6"/>
      <c r="LJS71" s="6"/>
      <c r="LJT71" s="6"/>
      <c r="LJU71" s="6"/>
      <c r="LJV71" s="6"/>
      <c r="LJW71" s="6"/>
      <c r="LJX71" s="6"/>
      <c r="LJY71" s="6"/>
      <c r="LJZ71" s="6"/>
      <c r="LKA71" s="6"/>
      <c r="LKB71" s="6"/>
      <c r="LKC71" s="6"/>
      <c r="LKD71" s="6"/>
      <c r="LKE71" s="6"/>
      <c r="LKF71" s="6"/>
      <c r="LKG71" s="6"/>
      <c r="LKH71" s="6"/>
      <c r="LKI71" s="6"/>
      <c r="LKJ71" s="6"/>
      <c r="LKK71" s="6"/>
      <c r="LKL71" s="6"/>
      <c r="LKM71" s="6"/>
      <c r="LKN71" s="6"/>
      <c r="LKO71" s="6"/>
      <c r="LKP71" s="6"/>
      <c r="LKQ71" s="6"/>
      <c r="LKR71" s="6"/>
      <c r="LKS71" s="6"/>
      <c r="LKT71" s="6"/>
      <c r="LKU71" s="6"/>
      <c r="LKV71" s="6"/>
      <c r="LKW71" s="6"/>
      <c r="LKX71" s="6"/>
      <c r="LKY71" s="6"/>
      <c r="LKZ71" s="6"/>
      <c r="LLA71" s="6"/>
      <c r="LLB71" s="6"/>
      <c r="LLC71" s="6"/>
      <c r="LLD71" s="6"/>
      <c r="LLE71" s="6"/>
      <c r="LLF71" s="6"/>
      <c r="LLG71" s="6"/>
      <c r="LLH71" s="6"/>
      <c r="LLI71" s="6"/>
      <c r="LLJ71" s="6"/>
      <c r="LLK71" s="6"/>
      <c r="LLL71" s="6"/>
      <c r="LLM71" s="6"/>
      <c r="LLN71" s="6"/>
      <c r="LLO71" s="6"/>
      <c r="LLP71" s="6"/>
      <c r="LLQ71" s="6"/>
      <c r="LLR71" s="6"/>
      <c r="LLS71" s="6"/>
      <c r="LLT71" s="6"/>
      <c r="LLU71" s="6"/>
      <c r="LLV71" s="6"/>
      <c r="LLW71" s="6"/>
      <c r="LLX71" s="6"/>
      <c r="LLY71" s="6"/>
      <c r="LLZ71" s="6"/>
      <c r="LMA71" s="6"/>
      <c r="LMB71" s="6"/>
      <c r="LMC71" s="6"/>
      <c r="LMD71" s="6"/>
      <c r="LME71" s="6"/>
      <c r="LMF71" s="6"/>
      <c r="LMG71" s="6"/>
      <c r="LMH71" s="6"/>
      <c r="LMI71" s="6"/>
      <c r="LMJ71" s="6"/>
      <c r="LMK71" s="6"/>
      <c r="LML71" s="6"/>
      <c r="LMM71" s="6"/>
      <c r="LMN71" s="6"/>
      <c r="LMO71" s="6"/>
      <c r="LMP71" s="6"/>
      <c r="LMQ71" s="6"/>
      <c r="LMR71" s="6"/>
      <c r="LMS71" s="6"/>
      <c r="LMT71" s="6"/>
      <c r="LMU71" s="6"/>
      <c r="LMV71" s="6"/>
      <c r="LMW71" s="6"/>
      <c r="LMX71" s="6"/>
      <c r="LMY71" s="6"/>
      <c r="LMZ71" s="6"/>
      <c r="LNA71" s="6"/>
      <c r="LNB71" s="6"/>
      <c r="LNC71" s="6"/>
      <c r="LND71" s="6"/>
      <c r="LNE71" s="6"/>
      <c r="LNF71" s="6"/>
      <c r="LNG71" s="6"/>
      <c r="LNH71" s="6"/>
      <c r="LNI71" s="6"/>
      <c r="LNJ71" s="6"/>
      <c r="LNK71" s="6"/>
      <c r="LNL71" s="6"/>
      <c r="LNM71" s="6"/>
      <c r="LNN71" s="6"/>
      <c r="LNO71" s="6"/>
      <c r="LNP71" s="6"/>
      <c r="LNQ71" s="6"/>
      <c r="LNR71" s="6"/>
      <c r="LNS71" s="6"/>
      <c r="LNT71" s="6"/>
      <c r="LNU71" s="6"/>
      <c r="LNV71" s="6"/>
      <c r="LNW71" s="6"/>
      <c r="LNX71" s="6"/>
      <c r="LNY71" s="6"/>
      <c r="LNZ71" s="6"/>
      <c r="LOA71" s="6"/>
      <c r="LOB71" s="6"/>
      <c r="LOC71" s="6"/>
      <c r="LOD71" s="6"/>
      <c r="LOE71" s="6"/>
      <c r="LOF71" s="6"/>
      <c r="LOG71" s="6"/>
      <c r="LOH71" s="6"/>
      <c r="LOI71" s="6"/>
      <c r="LOJ71" s="6"/>
      <c r="LOK71" s="6"/>
      <c r="LOL71" s="6"/>
      <c r="LOM71" s="6"/>
      <c r="LON71" s="6"/>
      <c r="LOO71" s="6"/>
      <c r="LOP71" s="6"/>
      <c r="LOQ71" s="6"/>
      <c r="LOR71" s="6"/>
      <c r="LOS71" s="6"/>
      <c r="LOT71" s="6"/>
      <c r="LOU71" s="6"/>
      <c r="LOV71" s="6"/>
      <c r="LOW71" s="6"/>
      <c r="LOX71" s="6"/>
      <c r="LOY71" s="6"/>
      <c r="LOZ71" s="6"/>
      <c r="LPA71" s="6"/>
      <c r="LPB71" s="6"/>
      <c r="LPC71" s="6"/>
      <c r="LPD71" s="6"/>
      <c r="LPE71" s="6"/>
      <c r="LPF71" s="6"/>
      <c r="LPG71" s="6"/>
      <c r="LPH71" s="6"/>
      <c r="LPI71" s="6"/>
      <c r="LPJ71" s="6"/>
      <c r="LPK71" s="6"/>
      <c r="LPL71" s="6"/>
      <c r="LPM71" s="6"/>
      <c r="LPN71" s="6"/>
      <c r="LPO71" s="6"/>
      <c r="LPP71" s="6"/>
      <c r="LPQ71" s="6"/>
      <c r="LPR71" s="6"/>
      <c r="LPS71" s="6"/>
      <c r="LPT71" s="6"/>
      <c r="LPU71" s="6"/>
      <c r="LPV71" s="6"/>
      <c r="LPW71" s="6"/>
      <c r="LPX71" s="6"/>
      <c r="LPY71" s="6"/>
      <c r="LPZ71" s="6"/>
      <c r="LQA71" s="6"/>
      <c r="LQB71" s="6"/>
      <c r="LQC71" s="6"/>
      <c r="LQD71" s="6"/>
      <c r="LQE71" s="6"/>
      <c r="LQF71" s="6"/>
      <c r="LQG71" s="6"/>
      <c r="LQH71" s="6"/>
      <c r="LQI71" s="6"/>
      <c r="LQJ71" s="6"/>
      <c r="LQK71" s="6"/>
      <c r="LQL71" s="6"/>
      <c r="LQM71" s="6"/>
      <c r="LQN71" s="6"/>
      <c r="LQO71" s="6"/>
      <c r="LQP71" s="6"/>
      <c r="LQQ71" s="6"/>
      <c r="LQR71" s="6"/>
      <c r="LQS71" s="6"/>
      <c r="LQT71" s="6"/>
      <c r="LQU71" s="6"/>
      <c r="LQV71" s="6"/>
      <c r="LQW71" s="6"/>
      <c r="LQX71" s="6"/>
      <c r="LQY71" s="6"/>
      <c r="LQZ71" s="6"/>
      <c r="LRA71" s="6"/>
      <c r="LRB71" s="6"/>
      <c r="LRC71" s="6"/>
      <c r="LRD71" s="6"/>
      <c r="LRE71" s="6"/>
      <c r="LRF71" s="6"/>
      <c r="LRG71" s="6"/>
      <c r="LRH71" s="6"/>
      <c r="LRI71" s="6"/>
      <c r="LRJ71" s="6"/>
      <c r="LRK71" s="6"/>
      <c r="LRL71" s="6"/>
      <c r="LRM71" s="6"/>
      <c r="LRN71" s="6"/>
      <c r="LRO71" s="6"/>
      <c r="LRP71" s="6"/>
      <c r="LRQ71" s="6"/>
      <c r="LRR71" s="6"/>
      <c r="LRS71" s="6"/>
      <c r="LRT71" s="6"/>
      <c r="LRU71" s="6"/>
      <c r="LRV71" s="6"/>
      <c r="LRW71" s="6"/>
      <c r="LRX71" s="6"/>
      <c r="LRY71" s="6"/>
      <c r="LRZ71" s="6"/>
      <c r="LSA71" s="6"/>
      <c r="LSB71" s="6"/>
      <c r="LSC71" s="6"/>
      <c r="LSD71" s="6"/>
      <c r="LSE71" s="6"/>
      <c r="LSF71" s="6"/>
      <c r="LSG71" s="6"/>
      <c r="LSH71" s="6"/>
      <c r="LSI71" s="6"/>
      <c r="LSJ71" s="6"/>
      <c r="LSK71" s="6"/>
      <c r="LSL71" s="6"/>
      <c r="LSM71" s="6"/>
      <c r="LSN71" s="6"/>
      <c r="LSO71" s="6"/>
      <c r="LSP71" s="6"/>
      <c r="LSQ71" s="6"/>
      <c r="LSR71" s="6"/>
      <c r="LSS71" s="6"/>
      <c r="LST71" s="6"/>
      <c r="LSU71" s="6"/>
      <c r="LSV71" s="6"/>
      <c r="LSW71" s="6"/>
      <c r="LSX71" s="6"/>
      <c r="LSY71" s="6"/>
      <c r="LSZ71" s="6"/>
      <c r="LTA71" s="6"/>
      <c r="LTB71" s="6"/>
      <c r="LTC71" s="6"/>
      <c r="LTD71" s="6"/>
      <c r="LTE71" s="6"/>
      <c r="LTF71" s="6"/>
      <c r="LTG71" s="6"/>
      <c r="LTH71" s="6"/>
      <c r="LTI71" s="6"/>
      <c r="LTJ71" s="6"/>
      <c r="LTK71" s="6"/>
      <c r="LTL71" s="6"/>
      <c r="LTM71" s="6"/>
      <c r="LTN71" s="6"/>
      <c r="LTO71" s="6"/>
      <c r="LTP71" s="6"/>
      <c r="LTQ71" s="6"/>
      <c r="LTR71" s="6"/>
      <c r="LTS71" s="6"/>
      <c r="LTT71" s="6"/>
      <c r="LTU71" s="6"/>
      <c r="LTV71" s="6"/>
      <c r="LTW71" s="6"/>
      <c r="LTX71" s="6"/>
      <c r="LTY71" s="6"/>
      <c r="LTZ71" s="6"/>
      <c r="LUA71" s="6"/>
      <c r="LUB71" s="6"/>
      <c r="LUC71" s="6"/>
      <c r="LUD71" s="6"/>
      <c r="LUE71" s="6"/>
      <c r="LUF71" s="6"/>
      <c r="LUG71" s="6"/>
      <c r="LUH71" s="6"/>
      <c r="LUI71" s="6"/>
      <c r="LUJ71" s="6"/>
      <c r="LUK71" s="6"/>
      <c r="LUL71" s="6"/>
      <c r="LUM71" s="6"/>
      <c r="LUN71" s="6"/>
      <c r="LUO71" s="6"/>
      <c r="LUP71" s="6"/>
      <c r="LUQ71" s="6"/>
      <c r="LUR71" s="6"/>
      <c r="LUS71" s="6"/>
      <c r="LUT71" s="6"/>
      <c r="LUU71" s="6"/>
      <c r="LUV71" s="6"/>
      <c r="LUW71" s="6"/>
      <c r="LUX71" s="6"/>
      <c r="LUY71" s="6"/>
      <c r="LUZ71" s="6"/>
      <c r="LVA71" s="6"/>
      <c r="LVB71" s="6"/>
      <c r="LVC71" s="6"/>
      <c r="LVD71" s="6"/>
      <c r="LVE71" s="6"/>
      <c r="LVF71" s="6"/>
      <c r="LVG71" s="6"/>
      <c r="LVH71" s="6"/>
      <c r="LVI71" s="6"/>
      <c r="LVJ71" s="6"/>
      <c r="LVK71" s="6"/>
      <c r="LVL71" s="6"/>
      <c r="LVM71" s="6"/>
      <c r="LVN71" s="6"/>
      <c r="LVO71" s="6"/>
      <c r="LVP71" s="6"/>
      <c r="LVQ71" s="6"/>
      <c r="LVR71" s="6"/>
      <c r="LVS71" s="6"/>
      <c r="LVT71" s="6"/>
      <c r="LVU71" s="6"/>
      <c r="LVV71" s="6"/>
      <c r="LVW71" s="6"/>
      <c r="LVX71" s="6"/>
      <c r="LVY71" s="6"/>
      <c r="LVZ71" s="6"/>
      <c r="LWA71" s="6"/>
      <c r="LWB71" s="6"/>
      <c r="LWC71" s="6"/>
      <c r="LWD71" s="6"/>
      <c r="LWE71" s="6"/>
      <c r="LWF71" s="6"/>
      <c r="LWG71" s="6"/>
      <c r="LWH71" s="6"/>
      <c r="LWI71" s="6"/>
      <c r="LWJ71" s="6"/>
      <c r="LWK71" s="6"/>
      <c r="LWL71" s="6"/>
      <c r="LWM71" s="6"/>
      <c r="LWN71" s="6"/>
      <c r="LWO71" s="6"/>
      <c r="LWP71" s="6"/>
      <c r="LWQ71" s="6"/>
      <c r="LWR71" s="6"/>
      <c r="LWS71" s="6"/>
      <c r="LWT71" s="6"/>
      <c r="LWU71" s="6"/>
      <c r="LWV71" s="6"/>
      <c r="LWW71" s="6"/>
      <c r="LWX71" s="6"/>
      <c r="LWY71" s="6"/>
      <c r="LWZ71" s="6"/>
      <c r="LXA71" s="6"/>
      <c r="LXB71" s="6"/>
      <c r="LXC71" s="6"/>
      <c r="LXD71" s="6"/>
      <c r="LXE71" s="6"/>
      <c r="LXF71" s="6"/>
      <c r="LXG71" s="6"/>
      <c r="LXH71" s="6"/>
      <c r="LXI71" s="6"/>
      <c r="LXJ71" s="6"/>
      <c r="LXK71" s="6"/>
      <c r="LXL71" s="6"/>
      <c r="LXM71" s="6"/>
      <c r="LXN71" s="6"/>
      <c r="LXO71" s="6"/>
      <c r="LXP71" s="6"/>
      <c r="LXQ71" s="6"/>
      <c r="LXR71" s="6"/>
      <c r="LXS71" s="6"/>
      <c r="LXT71" s="6"/>
      <c r="LXU71" s="6"/>
      <c r="LXV71" s="6"/>
      <c r="LXW71" s="6"/>
      <c r="LXX71" s="6"/>
      <c r="LXY71" s="6"/>
      <c r="LXZ71" s="6"/>
      <c r="LYA71" s="6"/>
      <c r="LYB71" s="6"/>
      <c r="LYC71" s="6"/>
      <c r="LYD71" s="6"/>
      <c r="LYE71" s="6"/>
      <c r="LYF71" s="6"/>
      <c r="LYG71" s="6"/>
      <c r="LYH71" s="6"/>
      <c r="LYI71" s="6"/>
      <c r="LYJ71" s="6"/>
      <c r="LYK71" s="6"/>
      <c r="LYL71" s="6"/>
      <c r="LYM71" s="6"/>
      <c r="LYN71" s="6"/>
      <c r="LYO71" s="6"/>
      <c r="LYP71" s="6"/>
      <c r="LYQ71" s="6"/>
      <c r="LYR71" s="6"/>
      <c r="LYS71" s="6"/>
      <c r="LYT71" s="6"/>
      <c r="LYU71" s="6"/>
      <c r="LYV71" s="6"/>
      <c r="LYW71" s="6"/>
      <c r="LYX71" s="6"/>
      <c r="LYY71" s="6"/>
      <c r="LYZ71" s="6"/>
      <c r="LZA71" s="6"/>
      <c r="LZB71" s="6"/>
      <c r="LZC71" s="6"/>
      <c r="LZD71" s="6"/>
      <c r="LZE71" s="6"/>
      <c r="LZF71" s="6"/>
      <c r="LZG71" s="6"/>
      <c r="LZH71" s="6"/>
      <c r="LZI71" s="6"/>
      <c r="LZJ71" s="6"/>
      <c r="LZK71" s="6"/>
      <c r="LZL71" s="6"/>
      <c r="LZM71" s="6"/>
      <c r="LZN71" s="6"/>
      <c r="LZO71" s="6"/>
      <c r="LZP71" s="6"/>
      <c r="LZQ71" s="6"/>
      <c r="LZR71" s="6"/>
      <c r="LZS71" s="6"/>
      <c r="LZT71" s="6"/>
      <c r="LZU71" s="6"/>
      <c r="LZV71" s="6"/>
      <c r="LZW71" s="6"/>
      <c r="LZX71" s="6"/>
      <c r="LZY71" s="6"/>
      <c r="LZZ71" s="6"/>
      <c r="MAA71" s="6"/>
      <c r="MAB71" s="6"/>
      <c r="MAC71" s="6"/>
      <c r="MAD71" s="6"/>
      <c r="MAE71" s="6"/>
      <c r="MAF71" s="6"/>
      <c r="MAG71" s="6"/>
      <c r="MAH71" s="6"/>
      <c r="MAI71" s="6"/>
      <c r="MAJ71" s="6"/>
      <c r="MAK71" s="6"/>
      <c r="MAL71" s="6"/>
      <c r="MAM71" s="6"/>
      <c r="MAN71" s="6"/>
      <c r="MAO71" s="6"/>
      <c r="MAP71" s="6"/>
      <c r="MAQ71" s="6"/>
      <c r="MAR71" s="6"/>
      <c r="MAS71" s="6"/>
      <c r="MAT71" s="6"/>
      <c r="MAU71" s="6"/>
      <c r="MAV71" s="6"/>
      <c r="MAW71" s="6"/>
      <c r="MAX71" s="6"/>
      <c r="MAY71" s="6"/>
      <c r="MAZ71" s="6"/>
      <c r="MBA71" s="6"/>
      <c r="MBB71" s="6"/>
      <c r="MBC71" s="6"/>
      <c r="MBD71" s="6"/>
      <c r="MBE71" s="6"/>
      <c r="MBF71" s="6"/>
      <c r="MBG71" s="6"/>
      <c r="MBH71" s="6"/>
      <c r="MBI71" s="6"/>
      <c r="MBJ71" s="6"/>
      <c r="MBK71" s="6"/>
      <c r="MBL71" s="6"/>
      <c r="MBM71" s="6"/>
      <c r="MBN71" s="6"/>
      <c r="MBO71" s="6"/>
      <c r="MBP71" s="6"/>
      <c r="MBQ71" s="6"/>
      <c r="MBR71" s="6"/>
      <c r="MBS71" s="6"/>
      <c r="MBT71" s="6"/>
      <c r="MBU71" s="6"/>
      <c r="MBV71" s="6"/>
      <c r="MBW71" s="6"/>
      <c r="MBX71" s="6"/>
      <c r="MBY71" s="6"/>
      <c r="MBZ71" s="6"/>
      <c r="MCA71" s="6"/>
      <c r="MCB71" s="6"/>
      <c r="MCC71" s="6"/>
      <c r="MCD71" s="6"/>
      <c r="MCE71" s="6"/>
      <c r="MCF71" s="6"/>
      <c r="MCG71" s="6"/>
      <c r="MCH71" s="6"/>
      <c r="MCI71" s="6"/>
      <c r="MCJ71" s="6"/>
      <c r="MCK71" s="6"/>
      <c r="MCL71" s="6"/>
      <c r="MCM71" s="6"/>
      <c r="MCN71" s="6"/>
      <c r="MCO71" s="6"/>
      <c r="MCP71" s="6"/>
      <c r="MCQ71" s="6"/>
      <c r="MCR71" s="6"/>
      <c r="MCS71" s="6"/>
      <c r="MCT71" s="6"/>
      <c r="MCU71" s="6"/>
      <c r="MCV71" s="6"/>
      <c r="MCW71" s="6"/>
      <c r="MCX71" s="6"/>
      <c r="MCY71" s="6"/>
      <c r="MCZ71" s="6"/>
      <c r="MDA71" s="6"/>
      <c r="MDB71" s="6"/>
      <c r="MDC71" s="6"/>
      <c r="MDD71" s="6"/>
      <c r="MDE71" s="6"/>
      <c r="MDF71" s="6"/>
      <c r="MDG71" s="6"/>
      <c r="MDH71" s="6"/>
      <c r="MDI71" s="6"/>
      <c r="MDJ71" s="6"/>
      <c r="MDK71" s="6"/>
      <c r="MDL71" s="6"/>
      <c r="MDM71" s="6"/>
      <c r="MDN71" s="6"/>
      <c r="MDO71" s="6"/>
      <c r="MDP71" s="6"/>
      <c r="MDQ71" s="6"/>
      <c r="MDR71" s="6"/>
      <c r="MDS71" s="6"/>
      <c r="MDT71" s="6"/>
      <c r="MDU71" s="6"/>
      <c r="MDV71" s="6"/>
      <c r="MDW71" s="6"/>
      <c r="MDX71" s="6"/>
      <c r="MDY71" s="6"/>
      <c r="MDZ71" s="6"/>
      <c r="MEA71" s="6"/>
      <c r="MEB71" s="6"/>
      <c r="MEC71" s="6"/>
      <c r="MED71" s="6"/>
      <c r="MEE71" s="6"/>
      <c r="MEF71" s="6"/>
      <c r="MEG71" s="6"/>
      <c r="MEH71" s="6"/>
      <c r="MEI71" s="6"/>
      <c r="MEJ71" s="6"/>
      <c r="MEK71" s="6"/>
      <c r="MEL71" s="6"/>
      <c r="MEM71" s="6"/>
      <c r="MEN71" s="6"/>
      <c r="MEO71" s="6"/>
      <c r="MEP71" s="6"/>
      <c r="MEQ71" s="6"/>
      <c r="MER71" s="6"/>
      <c r="MES71" s="6"/>
      <c r="MET71" s="6"/>
      <c r="MEU71" s="6"/>
      <c r="MEV71" s="6"/>
      <c r="MEW71" s="6"/>
      <c r="MEX71" s="6"/>
      <c r="MEY71" s="6"/>
      <c r="MEZ71" s="6"/>
      <c r="MFA71" s="6"/>
      <c r="MFB71" s="6"/>
      <c r="MFC71" s="6"/>
      <c r="MFD71" s="6"/>
      <c r="MFE71" s="6"/>
      <c r="MFF71" s="6"/>
      <c r="MFG71" s="6"/>
      <c r="MFH71" s="6"/>
      <c r="MFI71" s="6"/>
      <c r="MFJ71" s="6"/>
      <c r="MFK71" s="6"/>
      <c r="MFL71" s="6"/>
      <c r="MFM71" s="6"/>
      <c r="MFN71" s="6"/>
      <c r="MFO71" s="6"/>
      <c r="MFP71" s="6"/>
      <c r="MFQ71" s="6"/>
      <c r="MFR71" s="6"/>
      <c r="MFS71" s="6"/>
      <c r="MFT71" s="6"/>
      <c r="MFU71" s="6"/>
      <c r="MFV71" s="6"/>
      <c r="MFW71" s="6"/>
      <c r="MFX71" s="6"/>
      <c r="MFY71" s="6"/>
      <c r="MFZ71" s="6"/>
      <c r="MGA71" s="6"/>
      <c r="MGB71" s="6"/>
      <c r="MGC71" s="6"/>
      <c r="MGD71" s="6"/>
      <c r="MGE71" s="6"/>
      <c r="MGF71" s="6"/>
      <c r="MGG71" s="6"/>
      <c r="MGH71" s="6"/>
      <c r="MGI71" s="6"/>
      <c r="MGJ71" s="6"/>
      <c r="MGK71" s="6"/>
      <c r="MGL71" s="6"/>
      <c r="MGM71" s="6"/>
      <c r="MGN71" s="6"/>
      <c r="MGO71" s="6"/>
      <c r="MGP71" s="6"/>
      <c r="MGQ71" s="6"/>
      <c r="MGR71" s="6"/>
      <c r="MGS71" s="6"/>
      <c r="MGT71" s="6"/>
      <c r="MGU71" s="6"/>
      <c r="MGV71" s="6"/>
      <c r="MGW71" s="6"/>
      <c r="MGX71" s="6"/>
      <c r="MGY71" s="6"/>
      <c r="MGZ71" s="6"/>
      <c r="MHA71" s="6"/>
      <c r="MHB71" s="6"/>
      <c r="MHC71" s="6"/>
      <c r="MHD71" s="6"/>
      <c r="MHE71" s="6"/>
      <c r="MHF71" s="6"/>
      <c r="MHG71" s="6"/>
      <c r="MHH71" s="6"/>
      <c r="MHI71" s="6"/>
      <c r="MHJ71" s="6"/>
      <c r="MHK71" s="6"/>
      <c r="MHL71" s="6"/>
      <c r="MHM71" s="6"/>
      <c r="MHN71" s="6"/>
      <c r="MHO71" s="6"/>
      <c r="MHP71" s="6"/>
      <c r="MHQ71" s="6"/>
      <c r="MHR71" s="6"/>
      <c r="MHS71" s="6"/>
      <c r="MHT71" s="6"/>
      <c r="MHU71" s="6"/>
      <c r="MHV71" s="6"/>
      <c r="MHW71" s="6"/>
      <c r="MHX71" s="6"/>
      <c r="MHY71" s="6"/>
      <c r="MHZ71" s="6"/>
      <c r="MIA71" s="6"/>
      <c r="MIB71" s="6"/>
      <c r="MIC71" s="6"/>
      <c r="MID71" s="6"/>
      <c r="MIE71" s="6"/>
      <c r="MIF71" s="6"/>
      <c r="MIG71" s="6"/>
      <c r="MIH71" s="6"/>
      <c r="MII71" s="6"/>
      <c r="MIJ71" s="6"/>
      <c r="MIK71" s="6"/>
      <c r="MIL71" s="6"/>
      <c r="MIM71" s="6"/>
      <c r="MIN71" s="6"/>
      <c r="MIO71" s="6"/>
      <c r="MIP71" s="6"/>
      <c r="MIQ71" s="6"/>
      <c r="MIR71" s="6"/>
      <c r="MIS71" s="6"/>
      <c r="MIT71" s="6"/>
      <c r="MIU71" s="6"/>
      <c r="MIV71" s="6"/>
      <c r="MIW71" s="6"/>
      <c r="MIX71" s="6"/>
      <c r="MIY71" s="6"/>
      <c r="MIZ71" s="6"/>
      <c r="MJA71" s="6"/>
      <c r="MJB71" s="6"/>
      <c r="MJC71" s="6"/>
      <c r="MJD71" s="6"/>
      <c r="MJE71" s="6"/>
      <c r="MJF71" s="6"/>
      <c r="MJG71" s="6"/>
      <c r="MJH71" s="6"/>
      <c r="MJI71" s="6"/>
      <c r="MJJ71" s="6"/>
      <c r="MJK71" s="6"/>
      <c r="MJL71" s="6"/>
      <c r="MJM71" s="6"/>
      <c r="MJN71" s="6"/>
      <c r="MJO71" s="6"/>
      <c r="MJP71" s="6"/>
      <c r="MJQ71" s="6"/>
      <c r="MJR71" s="6"/>
      <c r="MJS71" s="6"/>
      <c r="MJT71" s="6"/>
      <c r="MJU71" s="6"/>
      <c r="MJV71" s="6"/>
      <c r="MJW71" s="6"/>
      <c r="MJX71" s="6"/>
      <c r="MJY71" s="6"/>
      <c r="MJZ71" s="6"/>
      <c r="MKA71" s="6"/>
      <c r="MKB71" s="6"/>
      <c r="MKC71" s="6"/>
      <c r="MKD71" s="6"/>
      <c r="MKE71" s="6"/>
      <c r="MKF71" s="6"/>
      <c r="MKG71" s="6"/>
      <c r="MKH71" s="6"/>
      <c r="MKI71" s="6"/>
      <c r="MKJ71" s="6"/>
      <c r="MKK71" s="6"/>
      <c r="MKL71" s="6"/>
      <c r="MKM71" s="6"/>
      <c r="MKN71" s="6"/>
      <c r="MKO71" s="6"/>
      <c r="MKP71" s="6"/>
      <c r="MKQ71" s="6"/>
      <c r="MKR71" s="6"/>
      <c r="MKS71" s="6"/>
      <c r="MKT71" s="6"/>
      <c r="MKU71" s="6"/>
      <c r="MKV71" s="6"/>
      <c r="MKW71" s="6"/>
      <c r="MKX71" s="6"/>
      <c r="MKY71" s="6"/>
      <c r="MKZ71" s="6"/>
      <c r="MLA71" s="6"/>
      <c r="MLB71" s="6"/>
      <c r="MLC71" s="6"/>
      <c r="MLD71" s="6"/>
      <c r="MLE71" s="6"/>
      <c r="MLF71" s="6"/>
      <c r="MLG71" s="6"/>
      <c r="MLH71" s="6"/>
      <c r="MLI71" s="6"/>
      <c r="MLJ71" s="6"/>
      <c r="MLK71" s="6"/>
      <c r="MLL71" s="6"/>
      <c r="MLM71" s="6"/>
      <c r="MLN71" s="6"/>
      <c r="MLO71" s="6"/>
      <c r="MLP71" s="6"/>
      <c r="MLQ71" s="6"/>
      <c r="MLR71" s="6"/>
      <c r="MLS71" s="6"/>
      <c r="MLT71" s="6"/>
      <c r="MLU71" s="6"/>
      <c r="MLV71" s="6"/>
      <c r="MLW71" s="6"/>
      <c r="MLX71" s="6"/>
      <c r="MLY71" s="6"/>
      <c r="MLZ71" s="6"/>
      <c r="MMA71" s="6"/>
      <c r="MMB71" s="6"/>
      <c r="MMC71" s="6"/>
      <c r="MMD71" s="6"/>
      <c r="MME71" s="6"/>
      <c r="MMF71" s="6"/>
      <c r="MMG71" s="6"/>
      <c r="MMH71" s="6"/>
      <c r="MMI71" s="6"/>
      <c r="MMJ71" s="6"/>
      <c r="MMK71" s="6"/>
      <c r="MML71" s="6"/>
      <c r="MMM71" s="6"/>
      <c r="MMN71" s="6"/>
      <c r="MMO71" s="6"/>
      <c r="MMP71" s="6"/>
      <c r="MMQ71" s="6"/>
      <c r="MMR71" s="6"/>
      <c r="MMS71" s="6"/>
      <c r="MMT71" s="6"/>
      <c r="MMU71" s="6"/>
      <c r="MMV71" s="6"/>
      <c r="MMW71" s="6"/>
      <c r="MMX71" s="6"/>
      <c r="MMY71" s="6"/>
      <c r="MMZ71" s="6"/>
      <c r="MNA71" s="6"/>
      <c r="MNB71" s="6"/>
      <c r="MNC71" s="6"/>
      <c r="MND71" s="6"/>
      <c r="MNE71" s="6"/>
      <c r="MNF71" s="6"/>
      <c r="MNG71" s="6"/>
      <c r="MNH71" s="6"/>
      <c r="MNI71" s="6"/>
      <c r="MNJ71" s="6"/>
      <c r="MNK71" s="6"/>
      <c r="MNL71" s="6"/>
      <c r="MNM71" s="6"/>
      <c r="MNN71" s="6"/>
      <c r="MNO71" s="6"/>
      <c r="MNP71" s="6"/>
      <c r="MNQ71" s="6"/>
      <c r="MNR71" s="6"/>
      <c r="MNS71" s="6"/>
      <c r="MNT71" s="6"/>
      <c r="MNU71" s="6"/>
      <c r="MNV71" s="6"/>
      <c r="MNW71" s="6"/>
      <c r="MNX71" s="6"/>
      <c r="MNY71" s="6"/>
      <c r="MNZ71" s="6"/>
      <c r="MOA71" s="6"/>
      <c r="MOB71" s="6"/>
      <c r="MOC71" s="6"/>
      <c r="MOD71" s="6"/>
      <c r="MOE71" s="6"/>
      <c r="MOF71" s="6"/>
      <c r="MOG71" s="6"/>
      <c r="MOH71" s="6"/>
      <c r="MOI71" s="6"/>
      <c r="MOJ71" s="6"/>
      <c r="MOK71" s="6"/>
      <c r="MOL71" s="6"/>
      <c r="MOM71" s="6"/>
      <c r="MON71" s="6"/>
      <c r="MOO71" s="6"/>
      <c r="MOP71" s="6"/>
      <c r="MOQ71" s="6"/>
      <c r="MOR71" s="6"/>
      <c r="MOS71" s="6"/>
      <c r="MOT71" s="6"/>
      <c r="MOU71" s="6"/>
      <c r="MOV71" s="6"/>
      <c r="MOW71" s="6"/>
      <c r="MOX71" s="6"/>
      <c r="MOY71" s="6"/>
      <c r="MOZ71" s="6"/>
      <c r="MPA71" s="6"/>
      <c r="MPB71" s="6"/>
      <c r="MPC71" s="6"/>
      <c r="MPD71" s="6"/>
      <c r="MPE71" s="6"/>
      <c r="MPF71" s="6"/>
      <c r="MPG71" s="6"/>
      <c r="MPH71" s="6"/>
      <c r="MPI71" s="6"/>
      <c r="MPJ71" s="6"/>
      <c r="MPK71" s="6"/>
      <c r="MPL71" s="6"/>
      <c r="MPM71" s="6"/>
      <c r="MPN71" s="6"/>
      <c r="MPO71" s="6"/>
      <c r="MPP71" s="6"/>
      <c r="MPQ71" s="6"/>
      <c r="MPR71" s="6"/>
      <c r="MPS71" s="6"/>
      <c r="MPT71" s="6"/>
      <c r="MPU71" s="6"/>
      <c r="MPV71" s="6"/>
      <c r="MPW71" s="6"/>
      <c r="MPX71" s="6"/>
      <c r="MPY71" s="6"/>
      <c r="MPZ71" s="6"/>
      <c r="MQA71" s="6"/>
      <c r="MQB71" s="6"/>
      <c r="MQC71" s="6"/>
      <c r="MQD71" s="6"/>
      <c r="MQE71" s="6"/>
      <c r="MQF71" s="6"/>
      <c r="MQG71" s="6"/>
      <c r="MQH71" s="6"/>
      <c r="MQI71" s="6"/>
      <c r="MQJ71" s="6"/>
      <c r="MQK71" s="6"/>
      <c r="MQL71" s="6"/>
      <c r="MQM71" s="6"/>
      <c r="MQN71" s="6"/>
      <c r="MQO71" s="6"/>
      <c r="MQP71" s="6"/>
      <c r="MQQ71" s="6"/>
      <c r="MQR71" s="6"/>
      <c r="MQS71" s="6"/>
      <c r="MQT71" s="6"/>
      <c r="MQU71" s="6"/>
      <c r="MQV71" s="6"/>
      <c r="MQW71" s="6"/>
      <c r="MQX71" s="6"/>
      <c r="MQY71" s="6"/>
      <c r="MQZ71" s="6"/>
      <c r="MRA71" s="6"/>
      <c r="MRB71" s="6"/>
      <c r="MRC71" s="6"/>
      <c r="MRD71" s="6"/>
      <c r="MRE71" s="6"/>
      <c r="MRF71" s="6"/>
      <c r="MRG71" s="6"/>
      <c r="MRH71" s="6"/>
      <c r="MRI71" s="6"/>
      <c r="MRJ71" s="6"/>
      <c r="MRK71" s="6"/>
      <c r="MRL71" s="6"/>
      <c r="MRM71" s="6"/>
      <c r="MRN71" s="6"/>
      <c r="MRO71" s="6"/>
      <c r="MRP71" s="6"/>
      <c r="MRQ71" s="6"/>
      <c r="MRR71" s="6"/>
      <c r="MRS71" s="6"/>
      <c r="MRT71" s="6"/>
      <c r="MRU71" s="6"/>
      <c r="MRV71" s="6"/>
      <c r="MRW71" s="6"/>
      <c r="MRX71" s="6"/>
      <c r="MRY71" s="6"/>
      <c r="MRZ71" s="6"/>
      <c r="MSA71" s="6"/>
      <c r="MSB71" s="6"/>
      <c r="MSC71" s="6"/>
      <c r="MSD71" s="6"/>
      <c r="MSE71" s="6"/>
      <c r="MSF71" s="6"/>
      <c r="MSG71" s="6"/>
      <c r="MSH71" s="6"/>
      <c r="MSI71" s="6"/>
      <c r="MSJ71" s="6"/>
      <c r="MSK71" s="6"/>
      <c r="MSL71" s="6"/>
      <c r="MSM71" s="6"/>
      <c r="MSN71" s="6"/>
      <c r="MSO71" s="6"/>
      <c r="MSP71" s="6"/>
      <c r="MSQ71" s="6"/>
      <c r="MSR71" s="6"/>
      <c r="MSS71" s="6"/>
      <c r="MST71" s="6"/>
      <c r="MSU71" s="6"/>
      <c r="MSV71" s="6"/>
      <c r="MSW71" s="6"/>
      <c r="MSX71" s="6"/>
      <c r="MSY71" s="6"/>
      <c r="MSZ71" s="6"/>
      <c r="MTA71" s="6"/>
      <c r="MTB71" s="6"/>
      <c r="MTC71" s="6"/>
      <c r="MTD71" s="6"/>
      <c r="MTE71" s="6"/>
      <c r="MTF71" s="6"/>
      <c r="MTG71" s="6"/>
      <c r="MTH71" s="6"/>
      <c r="MTI71" s="6"/>
      <c r="MTJ71" s="6"/>
      <c r="MTK71" s="6"/>
      <c r="MTL71" s="6"/>
      <c r="MTM71" s="6"/>
      <c r="MTN71" s="6"/>
      <c r="MTO71" s="6"/>
      <c r="MTP71" s="6"/>
      <c r="MTQ71" s="6"/>
      <c r="MTR71" s="6"/>
      <c r="MTS71" s="6"/>
      <c r="MTT71" s="6"/>
      <c r="MTU71" s="6"/>
      <c r="MTV71" s="6"/>
      <c r="MTW71" s="6"/>
      <c r="MTX71" s="6"/>
      <c r="MTY71" s="6"/>
      <c r="MTZ71" s="6"/>
      <c r="MUA71" s="6"/>
      <c r="MUB71" s="6"/>
      <c r="MUC71" s="6"/>
      <c r="MUD71" s="6"/>
      <c r="MUE71" s="6"/>
      <c r="MUF71" s="6"/>
      <c r="MUG71" s="6"/>
      <c r="MUH71" s="6"/>
      <c r="MUI71" s="6"/>
      <c r="MUJ71" s="6"/>
      <c r="MUK71" s="6"/>
      <c r="MUL71" s="6"/>
      <c r="MUM71" s="6"/>
      <c r="MUN71" s="6"/>
      <c r="MUO71" s="6"/>
      <c r="MUP71" s="6"/>
      <c r="MUQ71" s="6"/>
      <c r="MUR71" s="6"/>
      <c r="MUS71" s="6"/>
      <c r="MUT71" s="6"/>
      <c r="MUU71" s="6"/>
      <c r="MUV71" s="6"/>
      <c r="MUW71" s="6"/>
      <c r="MUX71" s="6"/>
      <c r="MUY71" s="6"/>
      <c r="MUZ71" s="6"/>
      <c r="MVA71" s="6"/>
      <c r="MVB71" s="6"/>
      <c r="MVC71" s="6"/>
      <c r="MVD71" s="6"/>
      <c r="MVE71" s="6"/>
      <c r="MVF71" s="6"/>
      <c r="MVG71" s="6"/>
      <c r="MVH71" s="6"/>
      <c r="MVI71" s="6"/>
      <c r="MVJ71" s="6"/>
      <c r="MVK71" s="6"/>
      <c r="MVL71" s="6"/>
      <c r="MVM71" s="6"/>
      <c r="MVN71" s="6"/>
      <c r="MVO71" s="6"/>
      <c r="MVP71" s="6"/>
      <c r="MVQ71" s="6"/>
      <c r="MVR71" s="6"/>
      <c r="MVS71" s="6"/>
      <c r="MVT71" s="6"/>
      <c r="MVU71" s="6"/>
      <c r="MVV71" s="6"/>
      <c r="MVW71" s="6"/>
      <c r="MVX71" s="6"/>
      <c r="MVY71" s="6"/>
      <c r="MVZ71" s="6"/>
      <c r="MWA71" s="6"/>
      <c r="MWB71" s="6"/>
      <c r="MWC71" s="6"/>
      <c r="MWD71" s="6"/>
      <c r="MWE71" s="6"/>
      <c r="MWF71" s="6"/>
      <c r="MWG71" s="6"/>
      <c r="MWH71" s="6"/>
      <c r="MWI71" s="6"/>
      <c r="MWJ71" s="6"/>
      <c r="MWK71" s="6"/>
      <c r="MWL71" s="6"/>
      <c r="MWM71" s="6"/>
      <c r="MWN71" s="6"/>
      <c r="MWO71" s="6"/>
      <c r="MWP71" s="6"/>
      <c r="MWQ71" s="6"/>
      <c r="MWR71" s="6"/>
      <c r="MWS71" s="6"/>
      <c r="MWT71" s="6"/>
      <c r="MWU71" s="6"/>
      <c r="MWV71" s="6"/>
      <c r="MWW71" s="6"/>
      <c r="MWX71" s="6"/>
      <c r="MWY71" s="6"/>
      <c r="MWZ71" s="6"/>
      <c r="MXA71" s="6"/>
      <c r="MXB71" s="6"/>
      <c r="MXC71" s="6"/>
      <c r="MXD71" s="6"/>
      <c r="MXE71" s="6"/>
      <c r="MXF71" s="6"/>
      <c r="MXG71" s="6"/>
      <c r="MXH71" s="6"/>
      <c r="MXI71" s="6"/>
      <c r="MXJ71" s="6"/>
      <c r="MXK71" s="6"/>
      <c r="MXL71" s="6"/>
      <c r="MXM71" s="6"/>
      <c r="MXN71" s="6"/>
      <c r="MXO71" s="6"/>
      <c r="MXP71" s="6"/>
      <c r="MXQ71" s="6"/>
      <c r="MXR71" s="6"/>
      <c r="MXS71" s="6"/>
      <c r="MXT71" s="6"/>
      <c r="MXU71" s="6"/>
      <c r="MXV71" s="6"/>
      <c r="MXW71" s="6"/>
      <c r="MXX71" s="6"/>
      <c r="MXY71" s="6"/>
      <c r="MXZ71" s="6"/>
      <c r="MYA71" s="6"/>
      <c r="MYB71" s="6"/>
      <c r="MYC71" s="6"/>
      <c r="MYD71" s="6"/>
      <c r="MYE71" s="6"/>
      <c r="MYF71" s="6"/>
      <c r="MYG71" s="6"/>
      <c r="MYH71" s="6"/>
      <c r="MYI71" s="6"/>
      <c r="MYJ71" s="6"/>
      <c r="MYK71" s="6"/>
      <c r="MYL71" s="6"/>
      <c r="MYM71" s="6"/>
      <c r="MYN71" s="6"/>
      <c r="MYO71" s="6"/>
      <c r="MYP71" s="6"/>
      <c r="MYQ71" s="6"/>
      <c r="MYR71" s="6"/>
      <c r="MYS71" s="6"/>
      <c r="MYT71" s="6"/>
      <c r="MYU71" s="6"/>
      <c r="MYV71" s="6"/>
      <c r="MYW71" s="6"/>
      <c r="MYX71" s="6"/>
      <c r="MYY71" s="6"/>
      <c r="MYZ71" s="6"/>
      <c r="MZA71" s="6"/>
      <c r="MZB71" s="6"/>
      <c r="MZC71" s="6"/>
      <c r="MZD71" s="6"/>
      <c r="MZE71" s="6"/>
      <c r="MZF71" s="6"/>
      <c r="MZG71" s="6"/>
      <c r="MZH71" s="6"/>
      <c r="MZI71" s="6"/>
      <c r="MZJ71" s="6"/>
      <c r="MZK71" s="6"/>
      <c r="MZL71" s="6"/>
      <c r="MZM71" s="6"/>
      <c r="MZN71" s="6"/>
      <c r="MZO71" s="6"/>
      <c r="MZP71" s="6"/>
      <c r="MZQ71" s="6"/>
      <c r="MZR71" s="6"/>
      <c r="MZS71" s="6"/>
      <c r="MZT71" s="6"/>
      <c r="MZU71" s="6"/>
      <c r="MZV71" s="6"/>
      <c r="MZW71" s="6"/>
      <c r="MZX71" s="6"/>
      <c r="MZY71" s="6"/>
      <c r="MZZ71" s="6"/>
      <c r="NAA71" s="6"/>
      <c r="NAB71" s="6"/>
      <c r="NAC71" s="6"/>
      <c r="NAD71" s="6"/>
      <c r="NAE71" s="6"/>
      <c r="NAF71" s="6"/>
      <c r="NAG71" s="6"/>
      <c r="NAH71" s="6"/>
      <c r="NAI71" s="6"/>
      <c r="NAJ71" s="6"/>
      <c r="NAK71" s="6"/>
      <c r="NAL71" s="6"/>
      <c r="NAM71" s="6"/>
      <c r="NAN71" s="6"/>
      <c r="NAO71" s="6"/>
      <c r="NAP71" s="6"/>
      <c r="NAQ71" s="6"/>
      <c r="NAR71" s="6"/>
      <c r="NAS71" s="6"/>
      <c r="NAT71" s="6"/>
      <c r="NAU71" s="6"/>
      <c r="NAV71" s="6"/>
      <c r="NAW71" s="6"/>
      <c r="NAX71" s="6"/>
      <c r="NAY71" s="6"/>
      <c r="NAZ71" s="6"/>
      <c r="NBA71" s="6"/>
      <c r="NBB71" s="6"/>
      <c r="NBC71" s="6"/>
      <c r="NBD71" s="6"/>
      <c r="NBE71" s="6"/>
      <c r="NBF71" s="6"/>
      <c r="NBG71" s="6"/>
      <c r="NBH71" s="6"/>
      <c r="NBI71" s="6"/>
      <c r="NBJ71" s="6"/>
      <c r="NBK71" s="6"/>
      <c r="NBL71" s="6"/>
      <c r="NBM71" s="6"/>
      <c r="NBN71" s="6"/>
      <c r="NBO71" s="6"/>
      <c r="NBP71" s="6"/>
      <c r="NBQ71" s="6"/>
      <c r="NBR71" s="6"/>
      <c r="NBS71" s="6"/>
      <c r="NBT71" s="6"/>
      <c r="NBU71" s="6"/>
      <c r="NBV71" s="6"/>
      <c r="NBW71" s="6"/>
      <c r="NBX71" s="6"/>
      <c r="NBY71" s="6"/>
      <c r="NBZ71" s="6"/>
      <c r="NCA71" s="6"/>
      <c r="NCB71" s="6"/>
      <c r="NCC71" s="6"/>
      <c r="NCD71" s="6"/>
      <c r="NCE71" s="6"/>
      <c r="NCF71" s="6"/>
      <c r="NCG71" s="6"/>
      <c r="NCH71" s="6"/>
      <c r="NCI71" s="6"/>
      <c r="NCJ71" s="6"/>
      <c r="NCK71" s="6"/>
      <c r="NCL71" s="6"/>
      <c r="NCM71" s="6"/>
      <c r="NCN71" s="6"/>
      <c r="NCO71" s="6"/>
      <c r="NCP71" s="6"/>
      <c r="NCQ71" s="6"/>
      <c r="NCR71" s="6"/>
      <c r="NCS71" s="6"/>
      <c r="NCT71" s="6"/>
      <c r="NCU71" s="6"/>
      <c r="NCV71" s="6"/>
      <c r="NCW71" s="6"/>
      <c r="NCX71" s="6"/>
      <c r="NCY71" s="6"/>
      <c r="NCZ71" s="6"/>
      <c r="NDA71" s="6"/>
      <c r="NDB71" s="6"/>
      <c r="NDC71" s="6"/>
      <c r="NDD71" s="6"/>
      <c r="NDE71" s="6"/>
      <c r="NDF71" s="6"/>
      <c r="NDG71" s="6"/>
      <c r="NDH71" s="6"/>
      <c r="NDI71" s="6"/>
      <c r="NDJ71" s="6"/>
      <c r="NDK71" s="6"/>
      <c r="NDL71" s="6"/>
      <c r="NDM71" s="6"/>
      <c r="NDN71" s="6"/>
      <c r="NDO71" s="6"/>
      <c r="NDP71" s="6"/>
      <c r="NDQ71" s="6"/>
      <c r="NDR71" s="6"/>
      <c r="NDS71" s="6"/>
      <c r="NDT71" s="6"/>
      <c r="NDU71" s="6"/>
      <c r="NDV71" s="6"/>
      <c r="NDW71" s="6"/>
      <c r="NDX71" s="6"/>
      <c r="NDY71" s="6"/>
      <c r="NDZ71" s="6"/>
      <c r="NEA71" s="6"/>
      <c r="NEB71" s="6"/>
      <c r="NEC71" s="6"/>
      <c r="NED71" s="6"/>
      <c r="NEE71" s="6"/>
      <c r="NEF71" s="6"/>
      <c r="NEG71" s="6"/>
      <c r="NEH71" s="6"/>
      <c r="NEI71" s="6"/>
      <c r="NEJ71" s="6"/>
      <c r="NEK71" s="6"/>
      <c r="NEL71" s="6"/>
      <c r="NEM71" s="6"/>
      <c r="NEN71" s="6"/>
      <c r="NEO71" s="6"/>
      <c r="NEP71" s="6"/>
      <c r="NEQ71" s="6"/>
      <c r="NER71" s="6"/>
      <c r="NES71" s="6"/>
      <c r="NET71" s="6"/>
      <c r="NEU71" s="6"/>
      <c r="NEV71" s="6"/>
      <c r="NEW71" s="6"/>
      <c r="NEX71" s="6"/>
      <c r="NEY71" s="6"/>
      <c r="NEZ71" s="6"/>
      <c r="NFA71" s="6"/>
      <c r="NFB71" s="6"/>
      <c r="NFC71" s="6"/>
      <c r="NFD71" s="6"/>
      <c r="NFE71" s="6"/>
      <c r="NFF71" s="6"/>
      <c r="NFG71" s="6"/>
      <c r="NFH71" s="6"/>
      <c r="NFI71" s="6"/>
      <c r="NFJ71" s="6"/>
      <c r="NFK71" s="6"/>
      <c r="NFL71" s="6"/>
      <c r="NFM71" s="6"/>
      <c r="NFN71" s="6"/>
      <c r="NFO71" s="6"/>
      <c r="NFP71" s="6"/>
      <c r="NFQ71" s="6"/>
      <c r="NFR71" s="6"/>
      <c r="NFS71" s="6"/>
      <c r="NFT71" s="6"/>
      <c r="NFU71" s="6"/>
      <c r="NFV71" s="6"/>
      <c r="NFW71" s="6"/>
      <c r="NFX71" s="6"/>
      <c r="NFY71" s="6"/>
      <c r="NFZ71" s="6"/>
      <c r="NGA71" s="6"/>
      <c r="NGB71" s="6"/>
      <c r="NGC71" s="6"/>
      <c r="NGD71" s="6"/>
      <c r="NGE71" s="6"/>
      <c r="NGF71" s="6"/>
      <c r="NGG71" s="6"/>
      <c r="NGH71" s="6"/>
      <c r="NGI71" s="6"/>
      <c r="NGJ71" s="6"/>
      <c r="NGK71" s="6"/>
      <c r="NGL71" s="6"/>
      <c r="NGM71" s="6"/>
      <c r="NGN71" s="6"/>
      <c r="NGO71" s="6"/>
      <c r="NGP71" s="6"/>
      <c r="NGQ71" s="6"/>
      <c r="NGR71" s="6"/>
      <c r="NGS71" s="6"/>
      <c r="NGT71" s="6"/>
      <c r="NGU71" s="6"/>
      <c r="NGV71" s="6"/>
      <c r="NGW71" s="6"/>
      <c r="NGX71" s="6"/>
      <c r="NGY71" s="6"/>
      <c r="NGZ71" s="6"/>
      <c r="NHA71" s="6"/>
      <c r="NHB71" s="6"/>
      <c r="NHC71" s="6"/>
      <c r="NHD71" s="6"/>
      <c r="NHE71" s="6"/>
      <c r="NHF71" s="6"/>
      <c r="NHG71" s="6"/>
      <c r="NHH71" s="6"/>
      <c r="NHI71" s="6"/>
      <c r="NHJ71" s="6"/>
      <c r="NHK71" s="6"/>
      <c r="NHL71" s="6"/>
      <c r="NHM71" s="6"/>
      <c r="NHN71" s="6"/>
      <c r="NHO71" s="6"/>
      <c r="NHP71" s="6"/>
      <c r="NHQ71" s="6"/>
      <c r="NHR71" s="6"/>
      <c r="NHS71" s="6"/>
      <c r="NHT71" s="6"/>
      <c r="NHU71" s="6"/>
      <c r="NHV71" s="6"/>
      <c r="NHW71" s="6"/>
      <c r="NHX71" s="6"/>
      <c r="NHY71" s="6"/>
      <c r="NHZ71" s="6"/>
      <c r="NIA71" s="6"/>
      <c r="NIB71" s="6"/>
      <c r="NIC71" s="6"/>
      <c r="NID71" s="6"/>
      <c r="NIE71" s="6"/>
      <c r="NIF71" s="6"/>
      <c r="NIG71" s="6"/>
      <c r="NIH71" s="6"/>
      <c r="NII71" s="6"/>
      <c r="NIJ71" s="6"/>
      <c r="NIK71" s="6"/>
      <c r="NIL71" s="6"/>
      <c r="NIM71" s="6"/>
      <c r="NIN71" s="6"/>
      <c r="NIO71" s="6"/>
      <c r="NIP71" s="6"/>
      <c r="NIQ71" s="6"/>
      <c r="NIR71" s="6"/>
      <c r="NIS71" s="6"/>
      <c r="NIT71" s="6"/>
      <c r="NIU71" s="6"/>
      <c r="NIV71" s="6"/>
      <c r="NIW71" s="6"/>
      <c r="NIX71" s="6"/>
      <c r="NIY71" s="6"/>
      <c r="NIZ71" s="6"/>
      <c r="NJA71" s="6"/>
      <c r="NJB71" s="6"/>
      <c r="NJC71" s="6"/>
      <c r="NJD71" s="6"/>
      <c r="NJE71" s="6"/>
      <c r="NJF71" s="6"/>
      <c r="NJG71" s="6"/>
      <c r="NJH71" s="6"/>
      <c r="NJI71" s="6"/>
      <c r="NJJ71" s="6"/>
      <c r="NJK71" s="6"/>
      <c r="NJL71" s="6"/>
      <c r="NJM71" s="6"/>
      <c r="NJN71" s="6"/>
      <c r="NJO71" s="6"/>
      <c r="NJP71" s="6"/>
      <c r="NJQ71" s="6"/>
      <c r="NJR71" s="6"/>
      <c r="NJS71" s="6"/>
      <c r="NJT71" s="6"/>
      <c r="NJU71" s="6"/>
      <c r="NJV71" s="6"/>
      <c r="NJW71" s="6"/>
      <c r="NJX71" s="6"/>
      <c r="NJY71" s="6"/>
      <c r="NJZ71" s="6"/>
      <c r="NKA71" s="6"/>
      <c r="NKB71" s="6"/>
      <c r="NKC71" s="6"/>
      <c r="NKD71" s="6"/>
      <c r="NKE71" s="6"/>
      <c r="NKF71" s="6"/>
      <c r="NKG71" s="6"/>
      <c r="NKH71" s="6"/>
      <c r="NKI71" s="6"/>
      <c r="NKJ71" s="6"/>
      <c r="NKK71" s="6"/>
      <c r="NKL71" s="6"/>
      <c r="NKM71" s="6"/>
      <c r="NKN71" s="6"/>
      <c r="NKO71" s="6"/>
      <c r="NKP71" s="6"/>
      <c r="NKQ71" s="6"/>
      <c r="NKR71" s="6"/>
      <c r="NKS71" s="6"/>
      <c r="NKT71" s="6"/>
      <c r="NKU71" s="6"/>
      <c r="NKV71" s="6"/>
      <c r="NKW71" s="6"/>
      <c r="NKX71" s="6"/>
      <c r="NKY71" s="6"/>
      <c r="NKZ71" s="6"/>
      <c r="NLA71" s="6"/>
      <c r="NLB71" s="6"/>
      <c r="NLC71" s="6"/>
      <c r="NLD71" s="6"/>
      <c r="NLE71" s="6"/>
      <c r="NLF71" s="6"/>
      <c r="NLG71" s="6"/>
      <c r="NLH71" s="6"/>
      <c r="NLI71" s="6"/>
      <c r="NLJ71" s="6"/>
      <c r="NLK71" s="6"/>
      <c r="NLL71" s="6"/>
      <c r="NLM71" s="6"/>
      <c r="NLN71" s="6"/>
      <c r="NLO71" s="6"/>
      <c r="NLP71" s="6"/>
      <c r="NLQ71" s="6"/>
      <c r="NLR71" s="6"/>
      <c r="NLS71" s="6"/>
      <c r="NLT71" s="6"/>
      <c r="NLU71" s="6"/>
      <c r="NLV71" s="6"/>
      <c r="NLW71" s="6"/>
      <c r="NLX71" s="6"/>
      <c r="NLY71" s="6"/>
      <c r="NLZ71" s="6"/>
      <c r="NMA71" s="6"/>
      <c r="NMB71" s="6"/>
      <c r="NMC71" s="6"/>
      <c r="NMD71" s="6"/>
      <c r="NME71" s="6"/>
      <c r="NMF71" s="6"/>
      <c r="NMG71" s="6"/>
      <c r="NMH71" s="6"/>
      <c r="NMI71" s="6"/>
      <c r="NMJ71" s="6"/>
      <c r="NMK71" s="6"/>
      <c r="NML71" s="6"/>
      <c r="NMM71" s="6"/>
      <c r="NMN71" s="6"/>
      <c r="NMO71" s="6"/>
      <c r="NMP71" s="6"/>
      <c r="NMQ71" s="6"/>
      <c r="NMR71" s="6"/>
      <c r="NMS71" s="6"/>
      <c r="NMT71" s="6"/>
      <c r="NMU71" s="6"/>
      <c r="NMV71" s="6"/>
      <c r="NMW71" s="6"/>
      <c r="NMX71" s="6"/>
      <c r="NMY71" s="6"/>
      <c r="NMZ71" s="6"/>
      <c r="NNA71" s="6"/>
      <c r="NNB71" s="6"/>
      <c r="NNC71" s="6"/>
      <c r="NND71" s="6"/>
      <c r="NNE71" s="6"/>
      <c r="NNF71" s="6"/>
      <c r="NNG71" s="6"/>
      <c r="NNH71" s="6"/>
      <c r="NNI71" s="6"/>
      <c r="NNJ71" s="6"/>
      <c r="NNK71" s="6"/>
      <c r="NNL71" s="6"/>
      <c r="NNM71" s="6"/>
      <c r="NNN71" s="6"/>
      <c r="NNO71" s="6"/>
      <c r="NNP71" s="6"/>
      <c r="NNQ71" s="6"/>
      <c r="NNR71" s="6"/>
      <c r="NNS71" s="6"/>
      <c r="NNT71" s="6"/>
      <c r="NNU71" s="6"/>
      <c r="NNV71" s="6"/>
      <c r="NNW71" s="6"/>
      <c r="NNX71" s="6"/>
      <c r="NNY71" s="6"/>
      <c r="NNZ71" s="6"/>
      <c r="NOA71" s="6"/>
      <c r="NOB71" s="6"/>
      <c r="NOC71" s="6"/>
      <c r="NOD71" s="6"/>
      <c r="NOE71" s="6"/>
      <c r="NOF71" s="6"/>
      <c r="NOG71" s="6"/>
      <c r="NOH71" s="6"/>
      <c r="NOI71" s="6"/>
      <c r="NOJ71" s="6"/>
      <c r="NOK71" s="6"/>
      <c r="NOL71" s="6"/>
      <c r="NOM71" s="6"/>
      <c r="NON71" s="6"/>
      <c r="NOO71" s="6"/>
      <c r="NOP71" s="6"/>
      <c r="NOQ71" s="6"/>
      <c r="NOR71" s="6"/>
      <c r="NOS71" s="6"/>
      <c r="NOT71" s="6"/>
      <c r="NOU71" s="6"/>
      <c r="NOV71" s="6"/>
      <c r="NOW71" s="6"/>
      <c r="NOX71" s="6"/>
      <c r="NOY71" s="6"/>
      <c r="NOZ71" s="6"/>
      <c r="NPA71" s="6"/>
      <c r="NPB71" s="6"/>
      <c r="NPC71" s="6"/>
      <c r="NPD71" s="6"/>
      <c r="NPE71" s="6"/>
      <c r="NPF71" s="6"/>
      <c r="NPG71" s="6"/>
      <c r="NPH71" s="6"/>
      <c r="NPI71" s="6"/>
      <c r="NPJ71" s="6"/>
      <c r="NPK71" s="6"/>
      <c r="NPL71" s="6"/>
      <c r="NPM71" s="6"/>
      <c r="NPN71" s="6"/>
      <c r="NPO71" s="6"/>
      <c r="NPP71" s="6"/>
      <c r="NPQ71" s="6"/>
      <c r="NPR71" s="6"/>
      <c r="NPS71" s="6"/>
      <c r="NPT71" s="6"/>
      <c r="NPU71" s="6"/>
      <c r="NPV71" s="6"/>
      <c r="NPW71" s="6"/>
      <c r="NPX71" s="6"/>
      <c r="NPY71" s="6"/>
      <c r="NPZ71" s="6"/>
      <c r="NQA71" s="6"/>
      <c r="NQB71" s="6"/>
      <c r="NQC71" s="6"/>
      <c r="NQD71" s="6"/>
      <c r="NQE71" s="6"/>
      <c r="NQF71" s="6"/>
      <c r="NQG71" s="6"/>
      <c r="NQH71" s="6"/>
      <c r="NQI71" s="6"/>
      <c r="NQJ71" s="6"/>
      <c r="NQK71" s="6"/>
      <c r="NQL71" s="6"/>
      <c r="NQM71" s="6"/>
      <c r="NQN71" s="6"/>
      <c r="NQO71" s="6"/>
      <c r="NQP71" s="6"/>
      <c r="NQQ71" s="6"/>
      <c r="NQR71" s="6"/>
      <c r="NQS71" s="6"/>
      <c r="NQT71" s="6"/>
      <c r="NQU71" s="6"/>
      <c r="NQV71" s="6"/>
      <c r="NQW71" s="6"/>
      <c r="NQX71" s="6"/>
      <c r="NQY71" s="6"/>
      <c r="NQZ71" s="6"/>
      <c r="NRA71" s="6"/>
      <c r="NRB71" s="6"/>
      <c r="NRC71" s="6"/>
      <c r="NRD71" s="6"/>
      <c r="NRE71" s="6"/>
      <c r="NRF71" s="6"/>
      <c r="NRG71" s="6"/>
      <c r="NRH71" s="6"/>
      <c r="NRI71" s="6"/>
      <c r="NRJ71" s="6"/>
      <c r="NRK71" s="6"/>
      <c r="NRL71" s="6"/>
      <c r="NRM71" s="6"/>
      <c r="NRN71" s="6"/>
      <c r="NRO71" s="6"/>
      <c r="NRP71" s="6"/>
      <c r="NRQ71" s="6"/>
      <c r="NRR71" s="6"/>
      <c r="NRS71" s="6"/>
      <c r="NRT71" s="6"/>
      <c r="NRU71" s="6"/>
      <c r="NRV71" s="6"/>
      <c r="NRW71" s="6"/>
      <c r="NRX71" s="6"/>
      <c r="NRY71" s="6"/>
      <c r="NRZ71" s="6"/>
      <c r="NSA71" s="6"/>
      <c r="NSB71" s="6"/>
      <c r="NSC71" s="6"/>
      <c r="NSD71" s="6"/>
      <c r="NSE71" s="6"/>
      <c r="NSF71" s="6"/>
      <c r="NSG71" s="6"/>
      <c r="NSH71" s="6"/>
      <c r="NSI71" s="6"/>
      <c r="NSJ71" s="6"/>
      <c r="NSK71" s="6"/>
      <c r="NSL71" s="6"/>
      <c r="NSM71" s="6"/>
      <c r="NSN71" s="6"/>
      <c r="NSO71" s="6"/>
      <c r="NSP71" s="6"/>
      <c r="NSQ71" s="6"/>
      <c r="NSR71" s="6"/>
      <c r="NSS71" s="6"/>
      <c r="NST71" s="6"/>
      <c r="NSU71" s="6"/>
      <c r="NSV71" s="6"/>
      <c r="NSW71" s="6"/>
      <c r="NSX71" s="6"/>
      <c r="NSY71" s="6"/>
      <c r="NSZ71" s="6"/>
      <c r="NTA71" s="6"/>
      <c r="NTB71" s="6"/>
      <c r="NTC71" s="6"/>
      <c r="NTD71" s="6"/>
      <c r="NTE71" s="6"/>
      <c r="NTF71" s="6"/>
      <c r="NTG71" s="6"/>
      <c r="NTH71" s="6"/>
      <c r="NTI71" s="6"/>
      <c r="NTJ71" s="6"/>
      <c r="NTK71" s="6"/>
      <c r="NTL71" s="6"/>
      <c r="NTM71" s="6"/>
      <c r="NTN71" s="6"/>
      <c r="NTO71" s="6"/>
      <c r="NTP71" s="6"/>
      <c r="NTQ71" s="6"/>
      <c r="NTR71" s="6"/>
      <c r="NTS71" s="6"/>
      <c r="NTT71" s="6"/>
      <c r="NTU71" s="6"/>
      <c r="NTV71" s="6"/>
      <c r="NTW71" s="6"/>
      <c r="NTX71" s="6"/>
      <c r="NTY71" s="6"/>
      <c r="NTZ71" s="6"/>
      <c r="NUA71" s="6"/>
      <c r="NUB71" s="6"/>
      <c r="NUC71" s="6"/>
      <c r="NUD71" s="6"/>
      <c r="NUE71" s="6"/>
      <c r="NUF71" s="6"/>
      <c r="NUG71" s="6"/>
      <c r="NUH71" s="6"/>
      <c r="NUI71" s="6"/>
      <c r="NUJ71" s="6"/>
      <c r="NUK71" s="6"/>
      <c r="NUL71" s="6"/>
      <c r="NUM71" s="6"/>
      <c r="NUN71" s="6"/>
      <c r="NUO71" s="6"/>
      <c r="NUP71" s="6"/>
      <c r="NUQ71" s="6"/>
      <c r="NUR71" s="6"/>
      <c r="NUS71" s="6"/>
      <c r="NUT71" s="6"/>
      <c r="NUU71" s="6"/>
      <c r="NUV71" s="6"/>
      <c r="NUW71" s="6"/>
      <c r="NUX71" s="6"/>
      <c r="NUY71" s="6"/>
      <c r="NUZ71" s="6"/>
      <c r="NVA71" s="6"/>
      <c r="NVB71" s="6"/>
      <c r="NVC71" s="6"/>
      <c r="NVD71" s="6"/>
      <c r="NVE71" s="6"/>
      <c r="NVF71" s="6"/>
      <c r="NVG71" s="6"/>
      <c r="NVH71" s="6"/>
      <c r="NVI71" s="6"/>
      <c r="NVJ71" s="6"/>
      <c r="NVK71" s="6"/>
      <c r="NVL71" s="6"/>
      <c r="NVM71" s="6"/>
      <c r="NVN71" s="6"/>
      <c r="NVO71" s="6"/>
      <c r="NVP71" s="6"/>
      <c r="NVQ71" s="6"/>
      <c r="NVR71" s="6"/>
      <c r="NVS71" s="6"/>
      <c r="NVT71" s="6"/>
      <c r="NVU71" s="6"/>
      <c r="NVV71" s="6"/>
      <c r="NVW71" s="6"/>
      <c r="NVX71" s="6"/>
      <c r="NVY71" s="6"/>
      <c r="NVZ71" s="6"/>
      <c r="NWA71" s="6"/>
      <c r="NWB71" s="6"/>
      <c r="NWC71" s="6"/>
      <c r="NWD71" s="6"/>
      <c r="NWE71" s="6"/>
      <c r="NWF71" s="6"/>
      <c r="NWG71" s="6"/>
      <c r="NWH71" s="6"/>
      <c r="NWI71" s="6"/>
      <c r="NWJ71" s="6"/>
      <c r="NWK71" s="6"/>
      <c r="NWL71" s="6"/>
      <c r="NWM71" s="6"/>
      <c r="NWN71" s="6"/>
      <c r="NWO71" s="6"/>
      <c r="NWP71" s="6"/>
      <c r="NWQ71" s="6"/>
      <c r="NWR71" s="6"/>
      <c r="NWS71" s="6"/>
      <c r="NWT71" s="6"/>
      <c r="NWU71" s="6"/>
      <c r="NWV71" s="6"/>
      <c r="NWW71" s="6"/>
      <c r="NWX71" s="6"/>
      <c r="NWY71" s="6"/>
      <c r="NWZ71" s="6"/>
      <c r="NXA71" s="6"/>
      <c r="NXB71" s="6"/>
      <c r="NXC71" s="6"/>
      <c r="NXD71" s="6"/>
      <c r="NXE71" s="6"/>
      <c r="NXF71" s="6"/>
      <c r="NXG71" s="6"/>
      <c r="NXH71" s="6"/>
      <c r="NXI71" s="6"/>
      <c r="NXJ71" s="6"/>
      <c r="NXK71" s="6"/>
      <c r="NXL71" s="6"/>
      <c r="NXM71" s="6"/>
      <c r="NXN71" s="6"/>
      <c r="NXO71" s="6"/>
      <c r="NXP71" s="6"/>
      <c r="NXQ71" s="6"/>
      <c r="NXR71" s="6"/>
      <c r="NXS71" s="6"/>
      <c r="NXT71" s="6"/>
      <c r="NXU71" s="6"/>
      <c r="NXV71" s="6"/>
      <c r="NXW71" s="6"/>
      <c r="NXX71" s="6"/>
      <c r="NXY71" s="6"/>
      <c r="NXZ71" s="6"/>
      <c r="NYA71" s="6"/>
      <c r="NYB71" s="6"/>
      <c r="NYC71" s="6"/>
      <c r="NYD71" s="6"/>
      <c r="NYE71" s="6"/>
      <c r="NYF71" s="6"/>
      <c r="NYG71" s="6"/>
      <c r="NYH71" s="6"/>
      <c r="NYI71" s="6"/>
      <c r="NYJ71" s="6"/>
      <c r="NYK71" s="6"/>
      <c r="NYL71" s="6"/>
      <c r="NYM71" s="6"/>
      <c r="NYN71" s="6"/>
      <c r="NYO71" s="6"/>
      <c r="NYP71" s="6"/>
      <c r="NYQ71" s="6"/>
      <c r="NYR71" s="6"/>
      <c r="NYS71" s="6"/>
      <c r="NYT71" s="6"/>
      <c r="NYU71" s="6"/>
      <c r="NYV71" s="6"/>
      <c r="NYW71" s="6"/>
      <c r="NYX71" s="6"/>
      <c r="NYY71" s="6"/>
      <c r="NYZ71" s="6"/>
      <c r="NZA71" s="6"/>
      <c r="NZB71" s="6"/>
      <c r="NZC71" s="6"/>
      <c r="NZD71" s="6"/>
      <c r="NZE71" s="6"/>
      <c r="NZF71" s="6"/>
      <c r="NZG71" s="6"/>
      <c r="NZH71" s="6"/>
      <c r="NZI71" s="6"/>
      <c r="NZJ71" s="6"/>
      <c r="NZK71" s="6"/>
      <c r="NZL71" s="6"/>
      <c r="NZM71" s="6"/>
      <c r="NZN71" s="6"/>
      <c r="NZO71" s="6"/>
      <c r="NZP71" s="6"/>
      <c r="NZQ71" s="6"/>
      <c r="NZR71" s="6"/>
      <c r="NZS71" s="6"/>
      <c r="NZT71" s="6"/>
      <c r="NZU71" s="6"/>
      <c r="NZV71" s="6"/>
      <c r="NZW71" s="6"/>
      <c r="NZX71" s="6"/>
      <c r="NZY71" s="6"/>
      <c r="NZZ71" s="6"/>
      <c r="OAA71" s="6"/>
      <c r="OAB71" s="6"/>
      <c r="OAC71" s="6"/>
      <c r="OAD71" s="6"/>
      <c r="OAE71" s="6"/>
      <c r="OAF71" s="6"/>
      <c r="OAG71" s="6"/>
      <c r="OAH71" s="6"/>
      <c r="OAI71" s="6"/>
      <c r="OAJ71" s="6"/>
      <c r="OAK71" s="6"/>
      <c r="OAL71" s="6"/>
      <c r="OAM71" s="6"/>
      <c r="OAN71" s="6"/>
      <c r="OAO71" s="6"/>
      <c r="OAP71" s="6"/>
      <c r="OAQ71" s="6"/>
      <c r="OAR71" s="6"/>
      <c r="OAS71" s="6"/>
      <c r="OAT71" s="6"/>
      <c r="OAU71" s="6"/>
      <c r="OAV71" s="6"/>
      <c r="OAW71" s="6"/>
      <c r="OAX71" s="6"/>
      <c r="OAY71" s="6"/>
      <c r="OAZ71" s="6"/>
      <c r="OBA71" s="6"/>
      <c r="OBB71" s="6"/>
      <c r="OBC71" s="6"/>
      <c r="OBD71" s="6"/>
      <c r="OBE71" s="6"/>
      <c r="OBF71" s="6"/>
      <c r="OBG71" s="6"/>
      <c r="OBH71" s="6"/>
      <c r="OBI71" s="6"/>
      <c r="OBJ71" s="6"/>
      <c r="OBK71" s="6"/>
      <c r="OBL71" s="6"/>
      <c r="OBM71" s="6"/>
      <c r="OBN71" s="6"/>
      <c r="OBO71" s="6"/>
      <c r="OBP71" s="6"/>
      <c r="OBQ71" s="6"/>
      <c r="OBR71" s="6"/>
      <c r="OBS71" s="6"/>
      <c r="OBT71" s="6"/>
      <c r="OBU71" s="6"/>
      <c r="OBV71" s="6"/>
      <c r="OBW71" s="6"/>
      <c r="OBX71" s="6"/>
      <c r="OBY71" s="6"/>
      <c r="OBZ71" s="6"/>
      <c r="OCA71" s="6"/>
      <c r="OCB71" s="6"/>
      <c r="OCC71" s="6"/>
      <c r="OCD71" s="6"/>
      <c r="OCE71" s="6"/>
      <c r="OCF71" s="6"/>
      <c r="OCG71" s="6"/>
      <c r="OCH71" s="6"/>
      <c r="OCI71" s="6"/>
      <c r="OCJ71" s="6"/>
      <c r="OCK71" s="6"/>
      <c r="OCL71" s="6"/>
      <c r="OCM71" s="6"/>
      <c r="OCN71" s="6"/>
      <c r="OCO71" s="6"/>
      <c r="OCP71" s="6"/>
      <c r="OCQ71" s="6"/>
      <c r="OCR71" s="6"/>
      <c r="OCS71" s="6"/>
      <c r="OCT71" s="6"/>
      <c r="OCU71" s="6"/>
      <c r="OCV71" s="6"/>
      <c r="OCW71" s="6"/>
      <c r="OCX71" s="6"/>
      <c r="OCY71" s="6"/>
      <c r="OCZ71" s="6"/>
      <c r="ODA71" s="6"/>
      <c r="ODB71" s="6"/>
      <c r="ODC71" s="6"/>
      <c r="ODD71" s="6"/>
      <c r="ODE71" s="6"/>
      <c r="ODF71" s="6"/>
      <c r="ODG71" s="6"/>
      <c r="ODH71" s="6"/>
      <c r="ODI71" s="6"/>
      <c r="ODJ71" s="6"/>
      <c r="ODK71" s="6"/>
      <c r="ODL71" s="6"/>
      <c r="ODM71" s="6"/>
      <c r="ODN71" s="6"/>
      <c r="ODO71" s="6"/>
      <c r="ODP71" s="6"/>
      <c r="ODQ71" s="6"/>
      <c r="ODR71" s="6"/>
      <c r="ODS71" s="6"/>
      <c r="ODT71" s="6"/>
      <c r="ODU71" s="6"/>
      <c r="ODV71" s="6"/>
      <c r="ODW71" s="6"/>
      <c r="ODX71" s="6"/>
      <c r="ODY71" s="6"/>
      <c r="ODZ71" s="6"/>
      <c r="OEA71" s="6"/>
      <c r="OEB71" s="6"/>
      <c r="OEC71" s="6"/>
      <c r="OED71" s="6"/>
      <c r="OEE71" s="6"/>
      <c r="OEF71" s="6"/>
      <c r="OEG71" s="6"/>
      <c r="OEH71" s="6"/>
      <c r="OEI71" s="6"/>
      <c r="OEJ71" s="6"/>
      <c r="OEK71" s="6"/>
      <c r="OEL71" s="6"/>
      <c r="OEM71" s="6"/>
      <c r="OEN71" s="6"/>
      <c r="OEO71" s="6"/>
      <c r="OEP71" s="6"/>
      <c r="OEQ71" s="6"/>
      <c r="OER71" s="6"/>
      <c r="OES71" s="6"/>
      <c r="OET71" s="6"/>
      <c r="OEU71" s="6"/>
      <c r="OEV71" s="6"/>
      <c r="OEW71" s="6"/>
      <c r="OEX71" s="6"/>
      <c r="OEY71" s="6"/>
      <c r="OEZ71" s="6"/>
      <c r="OFA71" s="6"/>
      <c r="OFB71" s="6"/>
      <c r="OFC71" s="6"/>
      <c r="OFD71" s="6"/>
      <c r="OFE71" s="6"/>
      <c r="OFF71" s="6"/>
      <c r="OFG71" s="6"/>
      <c r="OFH71" s="6"/>
      <c r="OFI71" s="6"/>
      <c r="OFJ71" s="6"/>
      <c r="OFK71" s="6"/>
      <c r="OFL71" s="6"/>
      <c r="OFM71" s="6"/>
      <c r="OFN71" s="6"/>
      <c r="OFO71" s="6"/>
      <c r="OFP71" s="6"/>
      <c r="OFQ71" s="6"/>
      <c r="OFR71" s="6"/>
      <c r="OFS71" s="6"/>
      <c r="OFT71" s="6"/>
      <c r="OFU71" s="6"/>
      <c r="OFV71" s="6"/>
      <c r="OFW71" s="6"/>
      <c r="OFX71" s="6"/>
      <c r="OFY71" s="6"/>
      <c r="OFZ71" s="6"/>
      <c r="OGA71" s="6"/>
      <c r="OGB71" s="6"/>
      <c r="OGC71" s="6"/>
      <c r="OGD71" s="6"/>
      <c r="OGE71" s="6"/>
      <c r="OGF71" s="6"/>
      <c r="OGG71" s="6"/>
      <c r="OGH71" s="6"/>
      <c r="OGI71" s="6"/>
      <c r="OGJ71" s="6"/>
      <c r="OGK71" s="6"/>
      <c r="OGL71" s="6"/>
      <c r="OGM71" s="6"/>
      <c r="OGN71" s="6"/>
      <c r="OGO71" s="6"/>
      <c r="OGP71" s="6"/>
      <c r="OGQ71" s="6"/>
      <c r="OGR71" s="6"/>
      <c r="OGS71" s="6"/>
      <c r="OGT71" s="6"/>
      <c r="OGU71" s="6"/>
      <c r="OGV71" s="6"/>
      <c r="OGW71" s="6"/>
      <c r="OGX71" s="6"/>
      <c r="OGY71" s="6"/>
      <c r="OGZ71" s="6"/>
      <c r="OHA71" s="6"/>
      <c r="OHB71" s="6"/>
      <c r="OHC71" s="6"/>
      <c r="OHD71" s="6"/>
      <c r="OHE71" s="6"/>
      <c r="OHF71" s="6"/>
      <c r="OHG71" s="6"/>
      <c r="OHH71" s="6"/>
      <c r="OHI71" s="6"/>
      <c r="OHJ71" s="6"/>
      <c r="OHK71" s="6"/>
      <c r="OHL71" s="6"/>
      <c r="OHM71" s="6"/>
      <c r="OHN71" s="6"/>
      <c r="OHO71" s="6"/>
      <c r="OHP71" s="6"/>
      <c r="OHQ71" s="6"/>
      <c r="OHR71" s="6"/>
      <c r="OHS71" s="6"/>
      <c r="OHT71" s="6"/>
      <c r="OHU71" s="6"/>
      <c r="OHV71" s="6"/>
      <c r="OHW71" s="6"/>
      <c r="OHX71" s="6"/>
      <c r="OHY71" s="6"/>
      <c r="OHZ71" s="6"/>
      <c r="OIA71" s="6"/>
      <c r="OIB71" s="6"/>
      <c r="OIC71" s="6"/>
      <c r="OID71" s="6"/>
      <c r="OIE71" s="6"/>
      <c r="OIF71" s="6"/>
      <c r="OIG71" s="6"/>
      <c r="OIH71" s="6"/>
      <c r="OII71" s="6"/>
      <c r="OIJ71" s="6"/>
      <c r="OIK71" s="6"/>
      <c r="OIL71" s="6"/>
      <c r="OIM71" s="6"/>
      <c r="OIN71" s="6"/>
      <c r="OIO71" s="6"/>
      <c r="OIP71" s="6"/>
      <c r="OIQ71" s="6"/>
      <c r="OIR71" s="6"/>
      <c r="OIS71" s="6"/>
      <c r="OIT71" s="6"/>
      <c r="OIU71" s="6"/>
      <c r="OIV71" s="6"/>
      <c r="OIW71" s="6"/>
      <c r="OIX71" s="6"/>
      <c r="OIY71" s="6"/>
      <c r="OIZ71" s="6"/>
      <c r="OJA71" s="6"/>
      <c r="OJB71" s="6"/>
      <c r="OJC71" s="6"/>
      <c r="OJD71" s="6"/>
      <c r="OJE71" s="6"/>
      <c r="OJF71" s="6"/>
      <c r="OJG71" s="6"/>
      <c r="OJH71" s="6"/>
      <c r="OJI71" s="6"/>
      <c r="OJJ71" s="6"/>
      <c r="OJK71" s="6"/>
      <c r="OJL71" s="6"/>
      <c r="OJM71" s="6"/>
      <c r="OJN71" s="6"/>
      <c r="OJO71" s="6"/>
      <c r="OJP71" s="6"/>
      <c r="OJQ71" s="6"/>
      <c r="OJR71" s="6"/>
      <c r="OJS71" s="6"/>
      <c r="OJT71" s="6"/>
      <c r="OJU71" s="6"/>
      <c r="OJV71" s="6"/>
      <c r="OJW71" s="6"/>
      <c r="OJX71" s="6"/>
      <c r="OJY71" s="6"/>
      <c r="OJZ71" s="6"/>
      <c r="OKA71" s="6"/>
      <c r="OKB71" s="6"/>
      <c r="OKC71" s="6"/>
      <c r="OKD71" s="6"/>
      <c r="OKE71" s="6"/>
      <c r="OKF71" s="6"/>
      <c r="OKG71" s="6"/>
      <c r="OKH71" s="6"/>
      <c r="OKI71" s="6"/>
      <c r="OKJ71" s="6"/>
      <c r="OKK71" s="6"/>
      <c r="OKL71" s="6"/>
      <c r="OKM71" s="6"/>
      <c r="OKN71" s="6"/>
      <c r="OKO71" s="6"/>
      <c r="OKP71" s="6"/>
      <c r="OKQ71" s="6"/>
      <c r="OKR71" s="6"/>
      <c r="OKS71" s="6"/>
      <c r="OKT71" s="6"/>
      <c r="OKU71" s="6"/>
      <c r="OKV71" s="6"/>
      <c r="OKW71" s="6"/>
      <c r="OKX71" s="6"/>
      <c r="OKY71" s="6"/>
      <c r="OKZ71" s="6"/>
      <c r="OLA71" s="6"/>
      <c r="OLB71" s="6"/>
      <c r="OLC71" s="6"/>
      <c r="OLD71" s="6"/>
      <c r="OLE71" s="6"/>
      <c r="OLF71" s="6"/>
      <c r="OLG71" s="6"/>
      <c r="OLH71" s="6"/>
      <c r="OLI71" s="6"/>
      <c r="OLJ71" s="6"/>
      <c r="OLK71" s="6"/>
      <c r="OLL71" s="6"/>
      <c r="OLM71" s="6"/>
      <c r="OLN71" s="6"/>
      <c r="OLO71" s="6"/>
      <c r="OLP71" s="6"/>
      <c r="OLQ71" s="6"/>
      <c r="OLR71" s="6"/>
      <c r="OLS71" s="6"/>
      <c r="OLT71" s="6"/>
      <c r="OLU71" s="6"/>
      <c r="OLV71" s="6"/>
      <c r="OLW71" s="6"/>
      <c r="OLX71" s="6"/>
      <c r="OLY71" s="6"/>
      <c r="OLZ71" s="6"/>
      <c r="OMA71" s="6"/>
      <c r="OMB71" s="6"/>
      <c r="OMC71" s="6"/>
      <c r="OMD71" s="6"/>
      <c r="OME71" s="6"/>
      <c r="OMF71" s="6"/>
      <c r="OMG71" s="6"/>
      <c r="OMH71" s="6"/>
      <c r="OMI71" s="6"/>
      <c r="OMJ71" s="6"/>
      <c r="OMK71" s="6"/>
      <c r="OML71" s="6"/>
      <c r="OMM71" s="6"/>
      <c r="OMN71" s="6"/>
      <c r="OMO71" s="6"/>
      <c r="OMP71" s="6"/>
      <c r="OMQ71" s="6"/>
      <c r="OMR71" s="6"/>
      <c r="OMS71" s="6"/>
      <c r="OMT71" s="6"/>
      <c r="OMU71" s="6"/>
      <c r="OMV71" s="6"/>
      <c r="OMW71" s="6"/>
      <c r="OMX71" s="6"/>
      <c r="OMY71" s="6"/>
      <c r="OMZ71" s="6"/>
      <c r="ONA71" s="6"/>
      <c r="ONB71" s="6"/>
      <c r="ONC71" s="6"/>
      <c r="OND71" s="6"/>
      <c r="ONE71" s="6"/>
      <c r="ONF71" s="6"/>
      <c r="ONG71" s="6"/>
      <c r="ONH71" s="6"/>
      <c r="ONI71" s="6"/>
      <c r="ONJ71" s="6"/>
      <c r="ONK71" s="6"/>
      <c r="ONL71" s="6"/>
      <c r="ONM71" s="6"/>
      <c r="ONN71" s="6"/>
      <c r="ONO71" s="6"/>
      <c r="ONP71" s="6"/>
      <c r="ONQ71" s="6"/>
      <c r="ONR71" s="6"/>
      <c r="ONS71" s="6"/>
      <c r="ONT71" s="6"/>
      <c r="ONU71" s="6"/>
      <c r="ONV71" s="6"/>
      <c r="ONW71" s="6"/>
      <c r="ONX71" s="6"/>
      <c r="ONY71" s="6"/>
      <c r="ONZ71" s="6"/>
      <c r="OOA71" s="6"/>
      <c r="OOB71" s="6"/>
      <c r="OOC71" s="6"/>
      <c r="OOD71" s="6"/>
      <c r="OOE71" s="6"/>
      <c r="OOF71" s="6"/>
      <c r="OOG71" s="6"/>
      <c r="OOH71" s="6"/>
      <c r="OOI71" s="6"/>
      <c r="OOJ71" s="6"/>
      <c r="OOK71" s="6"/>
      <c r="OOL71" s="6"/>
      <c r="OOM71" s="6"/>
      <c r="OON71" s="6"/>
      <c r="OOO71" s="6"/>
      <c r="OOP71" s="6"/>
      <c r="OOQ71" s="6"/>
      <c r="OOR71" s="6"/>
      <c r="OOS71" s="6"/>
      <c r="OOT71" s="6"/>
      <c r="OOU71" s="6"/>
      <c r="OOV71" s="6"/>
      <c r="OOW71" s="6"/>
      <c r="OOX71" s="6"/>
      <c r="OOY71" s="6"/>
      <c r="OOZ71" s="6"/>
      <c r="OPA71" s="6"/>
      <c r="OPB71" s="6"/>
      <c r="OPC71" s="6"/>
      <c r="OPD71" s="6"/>
      <c r="OPE71" s="6"/>
      <c r="OPF71" s="6"/>
      <c r="OPG71" s="6"/>
      <c r="OPH71" s="6"/>
      <c r="OPI71" s="6"/>
      <c r="OPJ71" s="6"/>
      <c r="OPK71" s="6"/>
      <c r="OPL71" s="6"/>
      <c r="OPM71" s="6"/>
      <c r="OPN71" s="6"/>
      <c r="OPO71" s="6"/>
      <c r="OPP71" s="6"/>
      <c r="OPQ71" s="6"/>
      <c r="OPR71" s="6"/>
      <c r="OPS71" s="6"/>
      <c r="OPT71" s="6"/>
      <c r="OPU71" s="6"/>
      <c r="OPV71" s="6"/>
      <c r="OPW71" s="6"/>
      <c r="OPX71" s="6"/>
      <c r="OPY71" s="6"/>
      <c r="OPZ71" s="6"/>
      <c r="OQA71" s="6"/>
      <c r="OQB71" s="6"/>
      <c r="OQC71" s="6"/>
      <c r="OQD71" s="6"/>
      <c r="OQE71" s="6"/>
      <c r="OQF71" s="6"/>
      <c r="OQG71" s="6"/>
      <c r="OQH71" s="6"/>
      <c r="OQI71" s="6"/>
      <c r="OQJ71" s="6"/>
      <c r="OQK71" s="6"/>
      <c r="OQL71" s="6"/>
      <c r="OQM71" s="6"/>
      <c r="OQN71" s="6"/>
      <c r="OQO71" s="6"/>
      <c r="OQP71" s="6"/>
      <c r="OQQ71" s="6"/>
      <c r="OQR71" s="6"/>
      <c r="OQS71" s="6"/>
      <c r="OQT71" s="6"/>
      <c r="OQU71" s="6"/>
      <c r="OQV71" s="6"/>
      <c r="OQW71" s="6"/>
      <c r="OQX71" s="6"/>
      <c r="OQY71" s="6"/>
      <c r="OQZ71" s="6"/>
      <c r="ORA71" s="6"/>
      <c r="ORB71" s="6"/>
      <c r="ORC71" s="6"/>
      <c r="ORD71" s="6"/>
      <c r="ORE71" s="6"/>
      <c r="ORF71" s="6"/>
      <c r="ORG71" s="6"/>
      <c r="ORH71" s="6"/>
      <c r="ORI71" s="6"/>
      <c r="ORJ71" s="6"/>
      <c r="ORK71" s="6"/>
      <c r="ORL71" s="6"/>
      <c r="ORM71" s="6"/>
      <c r="ORN71" s="6"/>
      <c r="ORO71" s="6"/>
      <c r="ORP71" s="6"/>
      <c r="ORQ71" s="6"/>
      <c r="ORR71" s="6"/>
      <c r="ORS71" s="6"/>
      <c r="ORT71" s="6"/>
      <c r="ORU71" s="6"/>
      <c r="ORV71" s="6"/>
      <c r="ORW71" s="6"/>
      <c r="ORX71" s="6"/>
      <c r="ORY71" s="6"/>
      <c r="ORZ71" s="6"/>
      <c r="OSA71" s="6"/>
      <c r="OSB71" s="6"/>
      <c r="OSC71" s="6"/>
      <c r="OSD71" s="6"/>
      <c r="OSE71" s="6"/>
      <c r="OSF71" s="6"/>
      <c r="OSG71" s="6"/>
      <c r="OSH71" s="6"/>
      <c r="OSI71" s="6"/>
      <c r="OSJ71" s="6"/>
      <c r="OSK71" s="6"/>
      <c r="OSL71" s="6"/>
      <c r="OSM71" s="6"/>
      <c r="OSN71" s="6"/>
      <c r="OSO71" s="6"/>
      <c r="OSP71" s="6"/>
      <c r="OSQ71" s="6"/>
      <c r="OSR71" s="6"/>
      <c r="OSS71" s="6"/>
      <c r="OST71" s="6"/>
      <c r="OSU71" s="6"/>
      <c r="OSV71" s="6"/>
      <c r="OSW71" s="6"/>
      <c r="OSX71" s="6"/>
      <c r="OSY71" s="6"/>
      <c r="OSZ71" s="6"/>
      <c r="OTA71" s="6"/>
      <c r="OTB71" s="6"/>
      <c r="OTC71" s="6"/>
      <c r="OTD71" s="6"/>
      <c r="OTE71" s="6"/>
      <c r="OTF71" s="6"/>
      <c r="OTG71" s="6"/>
      <c r="OTH71" s="6"/>
      <c r="OTI71" s="6"/>
      <c r="OTJ71" s="6"/>
      <c r="OTK71" s="6"/>
      <c r="OTL71" s="6"/>
      <c r="OTM71" s="6"/>
      <c r="OTN71" s="6"/>
      <c r="OTO71" s="6"/>
      <c r="OTP71" s="6"/>
      <c r="OTQ71" s="6"/>
      <c r="OTR71" s="6"/>
      <c r="OTS71" s="6"/>
      <c r="OTT71" s="6"/>
      <c r="OTU71" s="6"/>
      <c r="OTV71" s="6"/>
      <c r="OTW71" s="6"/>
      <c r="OTX71" s="6"/>
      <c r="OTY71" s="6"/>
      <c r="OTZ71" s="6"/>
      <c r="OUA71" s="6"/>
      <c r="OUB71" s="6"/>
      <c r="OUC71" s="6"/>
      <c r="OUD71" s="6"/>
      <c r="OUE71" s="6"/>
      <c r="OUF71" s="6"/>
      <c r="OUG71" s="6"/>
      <c r="OUH71" s="6"/>
      <c r="OUI71" s="6"/>
      <c r="OUJ71" s="6"/>
      <c r="OUK71" s="6"/>
      <c r="OUL71" s="6"/>
      <c r="OUM71" s="6"/>
      <c r="OUN71" s="6"/>
      <c r="OUO71" s="6"/>
      <c r="OUP71" s="6"/>
      <c r="OUQ71" s="6"/>
      <c r="OUR71" s="6"/>
      <c r="OUS71" s="6"/>
      <c r="OUT71" s="6"/>
      <c r="OUU71" s="6"/>
      <c r="OUV71" s="6"/>
      <c r="OUW71" s="6"/>
      <c r="OUX71" s="6"/>
      <c r="OUY71" s="6"/>
      <c r="OUZ71" s="6"/>
      <c r="OVA71" s="6"/>
      <c r="OVB71" s="6"/>
      <c r="OVC71" s="6"/>
      <c r="OVD71" s="6"/>
      <c r="OVE71" s="6"/>
      <c r="OVF71" s="6"/>
      <c r="OVG71" s="6"/>
      <c r="OVH71" s="6"/>
      <c r="OVI71" s="6"/>
      <c r="OVJ71" s="6"/>
      <c r="OVK71" s="6"/>
      <c r="OVL71" s="6"/>
      <c r="OVM71" s="6"/>
      <c r="OVN71" s="6"/>
      <c r="OVO71" s="6"/>
      <c r="OVP71" s="6"/>
      <c r="OVQ71" s="6"/>
      <c r="OVR71" s="6"/>
      <c r="OVS71" s="6"/>
      <c r="OVT71" s="6"/>
      <c r="OVU71" s="6"/>
      <c r="OVV71" s="6"/>
      <c r="OVW71" s="6"/>
      <c r="OVX71" s="6"/>
      <c r="OVY71" s="6"/>
      <c r="OVZ71" s="6"/>
      <c r="OWA71" s="6"/>
      <c r="OWB71" s="6"/>
      <c r="OWC71" s="6"/>
      <c r="OWD71" s="6"/>
      <c r="OWE71" s="6"/>
      <c r="OWF71" s="6"/>
      <c r="OWG71" s="6"/>
      <c r="OWH71" s="6"/>
      <c r="OWI71" s="6"/>
      <c r="OWJ71" s="6"/>
      <c r="OWK71" s="6"/>
      <c r="OWL71" s="6"/>
      <c r="OWM71" s="6"/>
      <c r="OWN71" s="6"/>
      <c r="OWO71" s="6"/>
      <c r="OWP71" s="6"/>
      <c r="OWQ71" s="6"/>
      <c r="OWR71" s="6"/>
      <c r="OWS71" s="6"/>
      <c r="OWT71" s="6"/>
      <c r="OWU71" s="6"/>
      <c r="OWV71" s="6"/>
      <c r="OWW71" s="6"/>
      <c r="OWX71" s="6"/>
      <c r="OWY71" s="6"/>
      <c r="OWZ71" s="6"/>
      <c r="OXA71" s="6"/>
      <c r="OXB71" s="6"/>
      <c r="OXC71" s="6"/>
      <c r="OXD71" s="6"/>
      <c r="OXE71" s="6"/>
      <c r="OXF71" s="6"/>
      <c r="OXG71" s="6"/>
      <c r="OXH71" s="6"/>
      <c r="OXI71" s="6"/>
      <c r="OXJ71" s="6"/>
      <c r="OXK71" s="6"/>
      <c r="OXL71" s="6"/>
      <c r="OXM71" s="6"/>
      <c r="OXN71" s="6"/>
      <c r="OXO71" s="6"/>
      <c r="OXP71" s="6"/>
      <c r="OXQ71" s="6"/>
      <c r="OXR71" s="6"/>
      <c r="OXS71" s="6"/>
      <c r="OXT71" s="6"/>
      <c r="OXU71" s="6"/>
      <c r="OXV71" s="6"/>
      <c r="OXW71" s="6"/>
      <c r="OXX71" s="6"/>
      <c r="OXY71" s="6"/>
      <c r="OXZ71" s="6"/>
      <c r="OYA71" s="6"/>
      <c r="OYB71" s="6"/>
      <c r="OYC71" s="6"/>
      <c r="OYD71" s="6"/>
      <c r="OYE71" s="6"/>
      <c r="OYF71" s="6"/>
      <c r="OYG71" s="6"/>
      <c r="OYH71" s="6"/>
      <c r="OYI71" s="6"/>
      <c r="OYJ71" s="6"/>
      <c r="OYK71" s="6"/>
      <c r="OYL71" s="6"/>
      <c r="OYM71" s="6"/>
      <c r="OYN71" s="6"/>
      <c r="OYO71" s="6"/>
      <c r="OYP71" s="6"/>
      <c r="OYQ71" s="6"/>
      <c r="OYR71" s="6"/>
      <c r="OYS71" s="6"/>
      <c r="OYT71" s="6"/>
      <c r="OYU71" s="6"/>
      <c r="OYV71" s="6"/>
      <c r="OYW71" s="6"/>
      <c r="OYX71" s="6"/>
      <c r="OYY71" s="6"/>
      <c r="OYZ71" s="6"/>
      <c r="OZA71" s="6"/>
      <c r="OZB71" s="6"/>
      <c r="OZC71" s="6"/>
      <c r="OZD71" s="6"/>
      <c r="OZE71" s="6"/>
      <c r="OZF71" s="6"/>
      <c r="OZG71" s="6"/>
      <c r="OZH71" s="6"/>
      <c r="OZI71" s="6"/>
      <c r="OZJ71" s="6"/>
      <c r="OZK71" s="6"/>
      <c r="OZL71" s="6"/>
      <c r="OZM71" s="6"/>
      <c r="OZN71" s="6"/>
      <c r="OZO71" s="6"/>
      <c r="OZP71" s="6"/>
      <c r="OZQ71" s="6"/>
      <c r="OZR71" s="6"/>
      <c r="OZS71" s="6"/>
      <c r="OZT71" s="6"/>
      <c r="OZU71" s="6"/>
      <c r="OZV71" s="6"/>
      <c r="OZW71" s="6"/>
      <c r="OZX71" s="6"/>
      <c r="OZY71" s="6"/>
      <c r="OZZ71" s="6"/>
      <c r="PAA71" s="6"/>
      <c r="PAB71" s="6"/>
      <c r="PAC71" s="6"/>
      <c r="PAD71" s="6"/>
      <c r="PAE71" s="6"/>
      <c r="PAF71" s="6"/>
      <c r="PAG71" s="6"/>
      <c r="PAH71" s="6"/>
      <c r="PAI71" s="6"/>
      <c r="PAJ71" s="6"/>
      <c r="PAK71" s="6"/>
      <c r="PAL71" s="6"/>
      <c r="PAM71" s="6"/>
      <c r="PAN71" s="6"/>
      <c r="PAO71" s="6"/>
      <c r="PAP71" s="6"/>
      <c r="PAQ71" s="6"/>
      <c r="PAR71" s="6"/>
      <c r="PAS71" s="6"/>
      <c r="PAT71" s="6"/>
      <c r="PAU71" s="6"/>
      <c r="PAV71" s="6"/>
      <c r="PAW71" s="6"/>
      <c r="PAX71" s="6"/>
      <c r="PAY71" s="6"/>
      <c r="PAZ71" s="6"/>
      <c r="PBA71" s="6"/>
      <c r="PBB71" s="6"/>
      <c r="PBC71" s="6"/>
      <c r="PBD71" s="6"/>
      <c r="PBE71" s="6"/>
      <c r="PBF71" s="6"/>
      <c r="PBG71" s="6"/>
      <c r="PBH71" s="6"/>
      <c r="PBI71" s="6"/>
      <c r="PBJ71" s="6"/>
      <c r="PBK71" s="6"/>
      <c r="PBL71" s="6"/>
      <c r="PBM71" s="6"/>
      <c r="PBN71" s="6"/>
      <c r="PBO71" s="6"/>
      <c r="PBP71" s="6"/>
      <c r="PBQ71" s="6"/>
      <c r="PBR71" s="6"/>
      <c r="PBS71" s="6"/>
      <c r="PBT71" s="6"/>
      <c r="PBU71" s="6"/>
      <c r="PBV71" s="6"/>
      <c r="PBW71" s="6"/>
      <c r="PBX71" s="6"/>
      <c r="PBY71" s="6"/>
      <c r="PBZ71" s="6"/>
      <c r="PCA71" s="6"/>
      <c r="PCB71" s="6"/>
      <c r="PCC71" s="6"/>
      <c r="PCD71" s="6"/>
      <c r="PCE71" s="6"/>
      <c r="PCF71" s="6"/>
      <c r="PCG71" s="6"/>
      <c r="PCH71" s="6"/>
      <c r="PCI71" s="6"/>
      <c r="PCJ71" s="6"/>
      <c r="PCK71" s="6"/>
      <c r="PCL71" s="6"/>
      <c r="PCM71" s="6"/>
      <c r="PCN71" s="6"/>
      <c r="PCO71" s="6"/>
      <c r="PCP71" s="6"/>
      <c r="PCQ71" s="6"/>
      <c r="PCR71" s="6"/>
      <c r="PCS71" s="6"/>
      <c r="PCT71" s="6"/>
      <c r="PCU71" s="6"/>
      <c r="PCV71" s="6"/>
      <c r="PCW71" s="6"/>
      <c r="PCX71" s="6"/>
      <c r="PCY71" s="6"/>
      <c r="PCZ71" s="6"/>
      <c r="PDA71" s="6"/>
      <c r="PDB71" s="6"/>
      <c r="PDC71" s="6"/>
      <c r="PDD71" s="6"/>
      <c r="PDE71" s="6"/>
      <c r="PDF71" s="6"/>
      <c r="PDG71" s="6"/>
      <c r="PDH71" s="6"/>
      <c r="PDI71" s="6"/>
      <c r="PDJ71" s="6"/>
      <c r="PDK71" s="6"/>
      <c r="PDL71" s="6"/>
      <c r="PDM71" s="6"/>
      <c r="PDN71" s="6"/>
      <c r="PDO71" s="6"/>
      <c r="PDP71" s="6"/>
      <c r="PDQ71" s="6"/>
      <c r="PDR71" s="6"/>
      <c r="PDS71" s="6"/>
      <c r="PDT71" s="6"/>
      <c r="PDU71" s="6"/>
      <c r="PDV71" s="6"/>
      <c r="PDW71" s="6"/>
      <c r="PDX71" s="6"/>
      <c r="PDY71" s="6"/>
      <c r="PDZ71" s="6"/>
      <c r="PEA71" s="6"/>
      <c r="PEB71" s="6"/>
      <c r="PEC71" s="6"/>
      <c r="PED71" s="6"/>
      <c r="PEE71" s="6"/>
      <c r="PEF71" s="6"/>
      <c r="PEG71" s="6"/>
      <c r="PEH71" s="6"/>
      <c r="PEI71" s="6"/>
      <c r="PEJ71" s="6"/>
      <c r="PEK71" s="6"/>
      <c r="PEL71" s="6"/>
      <c r="PEM71" s="6"/>
      <c r="PEN71" s="6"/>
      <c r="PEO71" s="6"/>
      <c r="PEP71" s="6"/>
      <c r="PEQ71" s="6"/>
      <c r="PER71" s="6"/>
      <c r="PES71" s="6"/>
      <c r="PET71" s="6"/>
      <c r="PEU71" s="6"/>
      <c r="PEV71" s="6"/>
      <c r="PEW71" s="6"/>
      <c r="PEX71" s="6"/>
      <c r="PEY71" s="6"/>
      <c r="PEZ71" s="6"/>
      <c r="PFA71" s="6"/>
      <c r="PFB71" s="6"/>
      <c r="PFC71" s="6"/>
      <c r="PFD71" s="6"/>
      <c r="PFE71" s="6"/>
      <c r="PFF71" s="6"/>
      <c r="PFG71" s="6"/>
      <c r="PFH71" s="6"/>
      <c r="PFI71" s="6"/>
      <c r="PFJ71" s="6"/>
      <c r="PFK71" s="6"/>
      <c r="PFL71" s="6"/>
      <c r="PFM71" s="6"/>
      <c r="PFN71" s="6"/>
      <c r="PFO71" s="6"/>
      <c r="PFP71" s="6"/>
      <c r="PFQ71" s="6"/>
      <c r="PFR71" s="6"/>
      <c r="PFS71" s="6"/>
      <c r="PFT71" s="6"/>
      <c r="PFU71" s="6"/>
      <c r="PFV71" s="6"/>
      <c r="PFW71" s="6"/>
      <c r="PFX71" s="6"/>
      <c r="PFY71" s="6"/>
      <c r="PFZ71" s="6"/>
      <c r="PGA71" s="6"/>
      <c r="PGB71" s="6"/>
      <c r="PGC71" s="6"/>
      <c r="PGD71" s="6"/>
      <c r="PGE71" s="6"/>
      <c r="PGF71" s="6"/>
      <c r="PGG71" s="6"/>
      <c r="PGH71" s="6"/>
      <c r="PGI71" s="6"/>
      <c r="PGJ71" s="6"/>
      <c r="PGK71" s="6"/>
      <c r="PGL71" s="6"/>
      <c r="PGM71" s="6"/>
      <c r="PGN71" s="6"/>
      <c r="PGO71" s="6"/>
      <c r="PGP71" s="6"/>
      <c r="PGQ71" s="6"/>
      <c r="PGR71" s="6"/>
      <c r="PGS71" s="6"/>
      <c r="PGT71" s="6"/>
      <c r="PGU71" s="6"/>
      <c r="PGV71" s="6"/>
      <c r="PGW71" s="6"/>
      <c r="PGX71" s="6"/>
      <c r="PGY71" s="6"/>
      <c r="PGZ71" s="6"/>
      <c r="PHA71" s="6"/>
      <c r="PHB71" s="6"/>
      <c r="PHC71" s="6"/>
      <c r="PHD71" s="6"/>
      <c r="PHE71" s="6"/>
      <c r="PHF71" s="6"/>
      <c r="PHG71" s="6"/>
      <c r="PHH71" s="6"/>
      <c r="PHI71" s="6"/>
      <c r="PHJ71" s="6"/>
      <c r="PHK71" s="6"/>
      <c r="PHL71" s="6"/>
      <c r="PHM71" s="6"/>
      <c r="PHN71" s="6"/>
      <c r="PHO71" s="6"/>
      <c r="PHP71" s="6"/>
      <c r="PHQ71" s="6"/>
      <c r="PHR71" s="6"/>
      <c r="PHS71" s="6"/>
      <c r="PHT71" s="6"/>
      <c r="PHU71" s="6"/>
      <c r="PHV71" s="6"/>
      <c r="PHW71" s="6"/>
      <c r="PHX71" s="6"/>
      <c r="PHY71" s="6"/>
      <c r="PHZ71" s="6"/>
      <c r="PIA71" s="6"/>
      <c r="PIB71" s="6"/>
      <c r="PIC71" s="6"/>
      <c r="PID71" s="6"/>
      <c r="PIE71" s="6"/>
      <c r="PIF71" s="6"/>
      <c r="PIG71" s="6"/>
      <c r="PIH71" s="6"/>
      <c r="PII71" s="6"/>
      <c r="PIJ71" s="6"/>
      <c r="PIK71" s="6"/>
      <c r="PIL71" s="6"/>
      <c r="PIM71" s="6"/>
      <c r="PIN71" s="6"/>
      <c r="PIO71" s="6"/>
      <c r="PIP71" s="6"/>
      <c r="PIQ71" s="6"/>
      <c r="PIR71" s="6"/>
      <c r="PIS71" s="6"/>
      <c r="PIT71" s="6"/>
      <c r="PIU71" s="6"/>
      <c r="PIV71" s="6"/>
      <c r="PIW71" s="6"/>
      <c r="PIX71" s="6"/>
      <c r="PIY71" s="6"/>
      <c r="PIZ71" s="6"/>
      <c r="PJA71" s="6"/>
      <c r="PJB71" s="6"/>
      <c r="PJC71" s="6"/>
      <c r="PJD71" s="6"/>
      <c r="PJE71" s="6"/>
      <c r="PJF71" s="6"/>
      <c r="PJG71" s="6"/>
      <c r="PJH71" s="6"/>
      <c r="PJI71" s="6"/>
      <c r="PJJ71" s="6"/>
      <c r="PJK71" s="6"/>
      <c r="PJL71" s="6"/>
      <c r="PJM71" s="6"/>
      <c r="PJN71" s="6"/>
      <c r="PJO71" s="6"/>
      <c r="PJP71" s="6"/>
      <c r="PJQ71" s="6"/>
      <c r="PJR71" s="6"/>
      <c r="PJS71" s="6"/>
      <c r="PJT71" s="6"/>
      <c r="PJU71" s="6"/>
      <c r="PJV71" s="6"/>
      <c r="PJW71" s="6"/>
      <c r="PJX71" s="6"/>
      <c r="PJY71" s="6"/>
      <c r="PJZ71" s="6"/>
      <c r="PKA71" s="6"/>
      <c r="PKB71" s="6"/>
      <c r="PKC71" s="6"/>
      <c r="PKD71" s="6"/>
      <c r="PKE71" s="6"/>
      <c r="PKF71" s="6"/>
      <c r="PKG71" s="6"/>
      <c r="PKH71" s="6"/>
      <c r="PKI71" s="6"/>
      <c r="PKJ71" s="6"/>
      <c r="PKK71" s="6"/>
      <c r="PKL71" s="6"/>
      <c r="PKM71" s="6"/>
      <c r="PKN71" s="6"/>
      <c r="PKO71" s="6"/>
      <c r="PKP71" s="6"/>
      <c r="PKQ71" s="6"/>
      <c r="PKR71" s="6"/>
      <c r="PKS71" s="6"/>
      <c r="PKT71" s="6"/>
      <c r="PKU71" s="6"/>
      <c r="PKV71" s="6"/>
      <c r="PKW71" s="6"/>
      <c r="PKX71" s="6"/>
      <c r="PKY71" s="6"/>
      <c r="PKZ71" s="6"/>
      <c r="PLA71" s="6"/>
      <c r="PLB71" s="6"/>
      <c r="PLC71" s="6"/>
      <c r="PLD71" s="6"/>
      <c r="PLE71" s="6"/>
      <c r="PLF71" s="6"/>
      <c r="PLG71" s="6"/>
      <c r="PLH71" s="6"/>
      <c r="PLI71" s="6"/>
      <c r="PLJ71" s="6"/>
      <c r="PLK71" s="6"/>
      <c r="PLL71" s="6"/>
      <c r="PLM71" s="6"/>
      <c r="PLN71" s="6"/>
      <c r="PLO71" s="6"/>
      <c r="PLP71" s="6"/>
      <c r="PLQ71" s="6"/>
      <c r="PLR71" s="6"/>
      <c r="PLS71" s="6"/>
      <c r="PLT71" s="6"/>
      <c r="PLU71" s="6"/>
      <c r="PLV71" s="6"/>
      <c r="PLW71" s="6"/>
      <c r="PLX71" s="6"/>
      <c r="PLY71" s="6"/>
      <c r="PLZ71" s="6"/>
      <c r="PMA71" s="6"/>
      <c r="PMB71" s="6"/>
      <c r="PMC71" s="6"/>
      <c r="PMD71" s="6"/>
      <c r="PME71" s="6"/>
      <c r="PMF71" s="6"/>
      <c r="PMG71" s="6"/>
      <c r="PMH71" s="6"/>
      <c r="PMI71" s="6"/>
      <c r="PMJ71" s="6"/>
      <c r="PMK71" s="6"/>
      <c r="PML71" s="6"/>
      <c r="PMM71" s="6"/>
      <c r="PMN71" s="6"/>
      <c r="PMO71" s="6"/>
      <c r="PMP71" s="6"/>
      <c r="PMQ71" s="6"/>
      <c r="PMR71" s="6"/>
      <c r="PMS71" s="6"/>
      <c r="PMT71" s="6"/>
      <c r="PMU71" s="6"/>
      <c r="PMV71" s="6"/>
      <c r="PMW71" s="6"/>
      <c r="PMX71" s="6"/>
      <c r="PMY71" s="6"/>
      <c r="PMZ71" s="6"/>
      <c r="PNA71" s="6"/>
      <c r="PNB71" s="6"/>
      <c r="PNC71" s="6"/>
      <c r="PND71" s="6"/>
      <c r="PNE71" s="6"/>
      <c r="PNF71" s="6"/>
      <c r="PNG71" s="6"/>
      <c r="PNH71" s="6"/>
      <c r="PNI71" s="6"/>
      <c r="PNJ71" s="6"/>
      <c r="PNK71" s="6"/>
      <c r="PNL71" s="6"/>
      <c r="PNM71" s="6"/>
      <c r="PNN71" s="6"/>
      <c r="PNO71" s="6"/>
      <c r="PNP71" s="6"/>
      <c r="PNQ71" s="6"/>
      <c r="PNR71" s="6"/>
      <c r="PNS71" s="6"/>
      <c r="PNT71" s="6"/>
      <c r="PNU71" s="6"/>
      <c r="PNV71" s="6"/>
      <c r="PNW71" s="6"/>
      <c r="PNX71" s="6"/>
      <c r="PNY71" s="6"/>
      <c r="PNZ71" s="6"/>
      <c r="POA71" s="6"/>
      <c r="POB71" s="6"/>
      <c r="POC71" s="6"/>
      <c r="POD71" s="6"/>
      <c r="POE71" s="6"/>
      <c r="POF71" s="6"/>
      <c r="POG71" s="6"/>
      <c r="POH71" s="6"/>
      <c r="POI71" s="6"/>
      <c r="POJ71" s="6"/>
      <c r="POK71" s="6"/>
      <c r="POL71" s="6"/>
      <c r="POM71" s="6"/>
      <c r="PON71" s="6"/>
      <c r="POO71" s="6"/>
      <c r="POP71" s="6"/>
      <c r="POQ71" s="6"/>
      <c r="POR71" s="6"/>
      <c r="POS71" s="6"/>
      <c r="POT71" s="6"/>
      <c r="POU71" s="6"/>
      <c r="POV71" s="6"/>
      <c r="POW71" s="6"/>
      <c r="POX71" s="6"/>
      <c r="POY71" s="6"/>
      <c r="POZ71" s="6"/>
      <c r="PPA71" s="6"/>
      <c r="PPB71" s="6"/>
      <c r="PPC71" s="6"/>
      <c r="PPD71" s="6"/>
      <c r="PPE71" s="6"/>
      <c r="PPF71" s="6"/>
      <c r="PPG71" s="6"/>
      <c r="PPH71" s="6"/>
      <c r="PPI71" s="6"/>
      <c r="PPJ71" s="6"/>
      <c r="PPK71" s="6"/>
      <c r="PPL71" s="6"/>
      <c r="PPM71" s="6"/>
      <c r="PPN71" s="6"/>
      <c r="PPO71" s="6"/>
      <c r="PPP71" s="6"/>
      <c r="PPQ71" s="6"/>
      <c r="PPR71" s="6"/>
      <c r="PPS71" s="6"/>
      <c r="PPT71" s="6"/>
      <c r="PPU71" s="6"/>
      <c r="PPV71" s="6"/>
      <c r="PPW71" s="6"/>
      <c r="PPX71" s="6"/>
      <c r="PPY71" s="6"/>
      <c r="PPZ71" s="6"/>
      <c r="PQA71" s="6"/>
      <c r="PQB71" s="6"/>
      <c r="PQC71" s="6"/>
      <c r="PQD71" s="6"/>
      <c r="PQE71" s="6"/>
      <c r="PQF71" s="6"/>
      <c r="PQG71" s="6"/>
      <c r="PQH71" s="6"/>
      <c r="PQI71" s="6"/>
      <c r="PQJ71" s="6"/>
      <c r="PQK71" s="6"/>
      <c r="PQL71" s="6"/>
      <c r="PQM71" s="6"/>
      <c r="PQN71" s="6"/>
      <c r="PQO71" s="6"/>
      <c r="PQP71" s="6"/>
      <c r="PQQ71" s="6"/>
      <c r="PQR71" s="6"/>
      <c r="PQS71" s="6"/>
      <c r="PQT71" s="6"/>
      <c r="PQU71" s="6"/>
      <c r="PQV71" s="6"/>
      <c r="PQW71" s="6"/>
      <c r="PQX71" s="6"/>
      <c r="PQY71" s="6"/>
      <c r="PQZ71" s="6"/>
      <c r="PRA71" s="6"/>
      <c r="PRB71" s="6"/>
      <c r="PRC71" s="6"/>
      <c r="PRD71" s="6"/>
      <c r="PRE71" s="6"/>
      <c r="PRF71" s="6"/>
      <c r="PRG71" s="6"/>
      <c r="PRH71" s="6"/>
      <c r="PRI71" s="6"/>
      <c r="PRJ71" s="6"/>
      <c r="PRK71" s="6"/>
      <c r="PRL71" s="6"/>
      <c r="PRM71" s="6"/>
      <c r="PRN71" s="6"/>
      <c r="PRO71" s="6"/>
      <c r="PRP71" s="6"/>
      <c r="PRQ71" s="6"/>
      <c r="PRR71" s="6"/>
      <c r="PRS71" s="6"/>
      <c r="PRT71" s="6"/>
      <c r="PRU71" s="6"/>
      <c r="PRV71" s="6"/>
      <c r="PRW71" s="6"/>
      <c r="PRX71" s="6"/>
      <c r="PRY71" s="6"/>
      <c r="PRZ71" s="6"/>
      <c r="PSA71" s="6"/>
      <c r="PSB71" s="6"/>
      <c r="PSC71" s="6"/>
      <c r="PSD71" s="6"/>
      <c r="PSE71" s="6"/>
      <c r="PSF71" s="6"/>
      <c r="PSG71" s="6"/>
      <c r="PSH71" s="6"/>
      <c r="PSI71" s="6"/>
      <c r="PSJ71" s="6"/>
      <c r="PSK71" s="6"/>
      <c r="PSL71" s="6"/>
      <c r="PSM71" s="6"/>
      <c r="PSN71" s="6"/>
      <c r="PSO71" s="6"/>
      <c r="PSP71" s="6"/>
      <c r="PSQ71" s="6"/>
      <c r="PSR71" s="6"/>
      <c r="PSS71" s="6"/>
      <c r="PST71" s="6"/>
      <c r="PSU71" s="6"/>
      <c r="PSV71" s="6"/>
      <c r="PSW71" s="6"/>
      <c r="PSX71" s="6"/>
      <c r="PSY71" s="6"/>
      <c r="PSZ71" s="6"/>
      <c r="PTA71" s="6"/>
      <c r="PTB71" s="6"/>
      <c r="PTC71" s="6"/>
      <c r="PTD71" s="6"/>
      <c r="PTE71" s="6"/>
      <c r="PTF71" s="6"/>
      <c r="PTG71" s="6"/>
      <c r="PTH71" s="6"/>
      <c r="PTI71" s="6"/>
      <c r="PTJ71" s="6"/>
      <c r="PTK71" s="6"/>
      <c r="PTL71" s="6"/>
      <c r="PTM71" s="6"/>
      <c r="PTN71" s="6"/>
      <c r="PTO71" s="6"/>
      <c r="PTP71" s="6"/>
      <c r="PTQ71" s="6"/>
      <c r="PTR71" s="6"/>
      <c r="PTS71" s="6"/>
      <c r="PTT71" s="6"/>
      <c r="PTU71" s="6"/>
      <c r="PTV71" s="6"/>
      <c r="PTW71" s="6"/>
      <c r="PTX71" s="6"/>
      <c r="PTY71" s="6"/>
      <c r="PTZ71" s="6"/>
      <c r="PUA71" s="6"/>
      <c r="PUB71" s="6"/>
      <c r="PUC71" s="6"/>
      <c r="PUD71" s="6"/>
      <c r="PUE71" s="6"/>
      <c r="PUF71" s="6"/>
      <c r="PUG71" s="6"/>
      <c r="PUH71" s="6"/>
      <c r="PUI71" s="6"/>
      <c r="PUJ71" s="6"/>
      <c r="PUK71" s="6"/>
      <c r="PUL71" s="6"/>
      <c r="PUM71" s="6"/>
      <c r="PUN71" s="6"/>
      <c r="PUO71" s="6"/>
      <c r="PUP71" s="6"/>
      <c r="PUQ71" s="6"/>
      <c r="PUR71" s="6"/>
      <c r="PUS71" s="6"/>
      <c r="PUT71" s="6"/>
      <c r="PUU71" s="6"/>
      <c r="PUV71" s="6"/>
      <c r="PUW71" s="6"/>
      <c r="PUX71" s="6"/>
      <c r="PUY71" s="6"/>
      <c r="PUZ71" s="6"/>
      <c r="PVA71" s="6"/>
      <c r="PVB71" s="6"/>
      <c r="PVC71" s="6"/>
      <c r="PVD71" s="6"/>
      <c r="PVE71" s="6"/>
      <c r="PVF71" s="6"/>
      <c r="PVG71" s="6"/>
      <c r="PVH71" s="6"/>
      <c r="PVI71" s="6"/>
      <c r="PVJ71" s="6"/>
      <c r="PVK71" s="6"/>
      <c r="PVL71" s="6"/>
      <c r="PVM71" s="6"/>
      <c r="PVN71" s="6"/>
      <c r="PVO71" s="6"/>
      <c r="PVP71" s="6"/>
      <c r="PVQ71" s="6"/>
      <c r="PVR71" s="6"/>
      <c r="PVS71" s="6"/>
      <c r="PVT71" s="6"/>
      <c r="PVU71" s="6"/>
      <c r="PVV71" s="6"/>
      <c r="PVW71" s="6"/>
      <c r="PVX71" s="6"/>
      <c r="PVY71" s="6"/>
      <c r="PVZ71" s="6"/>
      <c r="PWA71" s="6"/>
      <c r="PWB71" s="6"/>
      <c r="PWC71" s="6"/>
      <c r="PWD71" s="6"/>
      <c r="PWE71" s="6"/>
      <c r="PWF71" s="6"/>
      <c r="PWG71" s="6"/>
      <c r="PWH71" s="6"/>
      <c r="PWI71" s="6"/>
      <c r="PWJ71" s="6"/>
      <c r="PWK71" s="6"/>
      <c r="PWL71" s="6"/>
      <c r="PWM71" s="6"/>
      <c r="PWN71" s="6"/>
      <c r="PWO71" s="6"/>
      <c r="PWP71" s="6"/>
      <c r="PWQ71" s="6"/>
      <c r="PWR71" s="6"/>
      <c r="PWS71" s="6"/>
      <c r="PWT71" s="6"/>
      <c r="PWU71" s="6"/>
      <c r="PWV71" s="6"/>
      <c r="PWW71" s="6"/>
      <c r="PWX71" s="6"/>
      <c r="PWY71" s="6"/>
      <c r="PWZ71" s="6"/>
      <c r="PXA71" s="6"/>
      <c r="PXB71" s="6"/>
      <c r="PXC71" s="6"/>
      <c r="PXD71" s="6"/>
      <c r="PXE71" s="6"/>
      <c r="PXF71" s="6"/>
      <c r="PXG71" s="6"/>
      <c r="PXH71" s="6"/>
      <c r="PXI71" s="6"/>
      <c r="PXJ71" s="6"/>
      <c r="PXK71" s="6"/>
      <c r="PXL71" s="6"/>
      <c r="PXM71" s="6"/>
      <c r="PXN71" s="6"/>
      <c r="PXO71" s="6"/>
      <c r="PXP71" s="6"/>
      <c r="PXQ71" s="6"/>
      <c r="PXR71" s="6"/>
      <c r="PXS71" s="6"/>
      <c r="PXT71" s="6"/>
      <c r="PXU71" s="6"/>
      <c r="PXV71" s="6"/>
      <c r="PXW71" s="6"/>
      <c r="PXX71" s="6"/>
      <c r="PXY71" s="6"/>
      <c r="PXZ71" s="6"/>
      <c r="PYA71" s="6"/>
      <c r="PYB71" s="6"/>
      <c r="PYC71" s="6"/>
      <c r="PYD71" s="6"/>
      <c r="PYE71" s="6"/>
      <c r="PYF71" s="6"/>
      <c r="PYG71" s="6"/>
      <c r="PYH71" s="6"/>
      <c r="PYI71" s="6"/>
      <c r="PYJ71" s="6"/>
      <c r="PYK71" s="6"/>
      <c r="PYL71" s="6"/>
      <c r="PYM71" s="6"/>
      <c r="PYN71" s="6"/>
      <c r="PYO71" s="6"/>
      <c r="PYP71" s="6"/>
      <c r="PYQ71" s="6"/>
      <c r="PYR71" s="6"/>
      <c r="PYS71" s="6"/>
      <c r="PYT71" s="6"/>
      <c r="PYU71" s="6"/>
      <c r="PYV71" s="6"/>
      <c r="PYW71" s="6"/>
      <c r="PYX71" s="6"/>
      <c r="PYY71" s="6"/>
      <c r="PYZ71" s="6"/>
      <c r="PZA71" s="6"/>
      <c r="PZB71" s="6"/>
      <c r="PZC71" s="6"/>
      <c r="PZD71" s="6"/>
      <c r="PZE71" s="6"/>
      <c r="PZF71" s="6"/>
      <c r="PZG71" s="6"/>
      <c r="PZH71" s="6"/>
      <c r="PZI71" s="6"/>
      <c r="PZJ71" s="6"/>
      <c r="PZK71" s="6"/>
      <c r="PZL71" s="6"/>
      <c r="PZM71" s="6"/>
      <c r="PZN71" s="6"/>
      <c r="PZO71" s="6"/>
      <c r="PZP71" s="6"/>
      <c r="PZQ71" s="6"/>
      <c r="PZR71" s="6"/>
      <c r="PZS71" s="6"/>
      <c r="PZT71" s="6"/>
      <c r="PZU71" s="6"/>
      <c r="PZV71" s="6"/>
      <c r="PZW71" s="6"/>
      <c r="PZX71" s="6"/>
      <c r="PZY71" s="6"/>
      <c r="PZZ71" s="6"/>
      <c r="QAA71" s="6"/>
      <c r="QAB71" s="6"/>
      <c r="QAC71" s="6"/>
      <c r="QAD71" s="6"/>
      <c r="QAE71" s="6"/>
      <c r="QAF71" s="6"/>
      <c r="QAG71" s="6"/>
      <c r="QAH71" s="6"/>
      <c r="QAI71" s="6"/>
      <c r="QAJ71" s="6"/>
      <c r="QAK71" s="6"/>
      <c r="QAL71" s="6"/>
      <c r="QAM71" s="6"/>
      <c r="QAN71" s="6"/>
      <c r="QAO71" s="6"/>
      <c r="QAP71" s="6"/>
      <c r="QAQ71" s="6"/>
      <c r="QAR71" s="6"/>
      <c r="QAS71" s="6"/>
      <c r="QAT71" s="6"/>
      <c r="QAU71" s="6"/>
      <c r="QAV71" s="6"/>
      <c r="QAW71" s="6"/>
      <c r="QAX71" s="6"/>
      <c r="QAY71" s="6"/>
      <c r="QAZ71" s="6"/>
      <c r="QBA71" s="6"/>
      <c r="QBB71" s="6"/>
      <c r="QBC71" s="6"/>
      <c r="QBD71" s="6"/>
      <c r="QBE71" s="6"/>
      <c r="QBF71" s="6"/>
      <c r="QBG71" s="6"/>
      <c r="QBH71" s="6"/>
      <c r="QBI71" s="6"/>
      <c r="QBJ71" s="6"/>
      <c r="QBK71" s="6"/>
      <c r="QBL71" s="6"/>
      <c r="QBM71" s="6"/>
      <c r="QBN71" s="6"/>
      <c r="QBO71" s="6"/>
      <c r="QBP71" s="6"/>
      <c r="QBQ71" s="6"/>
      <c r="QBR71" s="6"/>
      <c r="QBS71" s="6"/>
      <c r="QBT71" s="6"/>
      <c r="QBU71" s="6"/>
      <c r="QBV71" s="6"/>
      <c r="QBW71" s="6"/>
      <c r="QBX71" s="6"/>
      <c r="QBY71" s="6"/>
      <c r="QBZ71" s="6"/>
      <c r="QCA71" s="6"/>
      <c r="QCB71" s="6"/>
      <c r="QCC71" s="6"/>
      <c r="QCD71" s="6"/>
      <c r="QCE71" s="6"/>
      <c r="QCF71" s="6"/>
      <c r="QCG71" s="6"/>
      <c r="QCH71" s="6"/>
      <c r="QCI71" s="6"/>
      <c r="QCJ71" s="6"/>
      <c r="QCK71" s="6"/>
      <c r="QCL71" s="6"/>
      <c r="QCM71" s="6"/>
      <c r="QCN71" s="6"/>
      <c r="QCO71" s="6"/>
      <c r="QCP71" s="6"/>
      <c r="QCQ71" s="6"/>
      <c r="QCR71" s="6"/>
      <c r="QCS71" s="6"/>
      <c r="QCT71" s="6"/>
      <c r="QCU71" s="6"/>
      <c r="QCV71" s="6"/>
      <c r="QCW71" s="6"/>
      <c r="QCX71" s="6"/>
      <c r="QCY71" s="6"/>
      <c r="QCZ71" s="6"/>
      <c r="QDA71" s="6"/>
      <c r="QDB71" s="6"/>
      <c r="QDC71" s="6"/>
      <c r="QDD71" s="6"/>
      <c r="QDE71" s="6"/>
      <c r="QDF71" s="6"/>
      <c r="QDG71" s="6"/>
      <c r="QDH71" s="6"/>
      <c r="QDI71" s="6"/>
      <c r="QDJ71" s="6"/>
      <c r="QDK71" s="6"/>
      <c r="QDL71" s="6"/>
      <c r="QDM71" s="6"/>
      <c r="QDN71" s="6"/>
      <c r="QDO71" s="6"/>
      <c r="QDP71" s="6"/>
      <c r="QDQ71" s="6"/>
      <c r="QDR71" s="6"/>
      <c r="QDS71" s="6"/>
      <c r="QDT71" s="6"/>
      <c r="QDU71" s="6"/>
      <c r="QDV71" s="6"/>
      <c r="QDW71" s="6"/>
      <c r="QDX71" s="6"/>
      <c r="QDY71" s="6"/>
      <c r="QDZ71" s="6"/>
      <c r="QEA71" s="6"/>
      <c r="QEB71" s="6"/>
      <c r="QEC71" s="6"/>
      <c r="QED71" s="6"/>
      <c r="QEE71" s="6"/>
      <c r="QEF71" s="6"/>
      <c r="QEG71" s="6"/>
      <c r="QEH71" s="6"/>
      <c r="QEI71" s="6"/>
      <c r="QEJ71" s="6"/>
      <c r="QEK71" s="6"/>
      <c r="QEL71" s="6"/>
      <c r="QEM71" s="6"/>
      <c r="QEN71" s="6"/>
      <c r="QEO71" s="6"/>
      <c r="QEP71" s="6"/>
      <c r="QEQ71" s="6"/>
      <c r="QER71" s="6"/>
      <c r="QES71" s="6"/>
      <c r="QET71" s="6"/>
      <c r="QEU71" s="6"/>
      <c r="QEV71" s="6"/>
      <c r="QEW71" s="6"/>
      <c r="QEX71" s="6"/>
      <c r="QEY71" s="6"/>
      <c r="QEZ71" s="6"/>
      <c r="QFA71" s="6"/>
      <c r="QFB71" s="6"/>
      <c r="QFC71" s="6"/>
      <c r="QFD71" s="6"/>
      <c r="QFE71" s="6"/>
      <c r="QFF71" s="6"/>
      <c r="QFG71" s="6"/>
      <c r="QFH71" s="6"/>
      <c r="QFI71" s="6"/>
      <c r="QFJ71" s="6"/>
      <c r="QFK71" s="6"/>
      <c r="QFL71" s="6"/>
      <c r="QFM71" s="6"/>
      <c r="QFN71" s="6"/>
      <c r="QFO71" s="6"/>
      <c r="QFP71" s="6"/>
      <c r="QFQ71" s="6"/>
      <c r="QFR71" s="6"/>
      <c r="QFS71" s="6"/>
      <c r="QFT71" s="6"/>
      <c r="QFU71" s="6"/>
      <c r="QFV71" s="6"/>
      <c r="QFW71" s="6"/>
      <c r="QFX71" s="6"/>
      <c r="QFY71" s="6"/>
      <c r="QFZ71" s="6"/>
      <c r="QGA71" s="6"/>
      <c r="QGB71" s="6"/>
      <c r="QGC71" s="6"/>
      <c r="QGD71" s="6"/>
      <c r="QGE71" s="6"/>
      <c r="QGF71" s="6"/>
      <c r="QGG71" s="6"/>
      <c r="QGH71" s="6"/>
      <c r="QGI71" s="6"/>
      <c r="QGJ71" s="6"/>
      <c r="QGK71" s="6"/>
      <c r="QGL71" s="6"/>
      <c r="QGM71" s="6"/>
      <c r="QGN71" s="6"/>
      <c r="QGO71" s="6"/>
      <c r="QGP71" s="6"/>
      <c r="QGQ71" s="6"/>
      <c r="QGR71" s="6"/>
      <c r="QGS71" s="6"/>
      <c r="QGT71" s="6"/>
      <c r="QGU71" s="6"/>
      <c r="QGV71" s="6"/>
      <c r="QGW71" s="6"/>
      <c r="QGX71" s="6"/>
      <c r="QGY71" s="6"/>
      <c r="QGZ71" s="6"/>
      <c r="QHA71" s="6"/>
      <c r="QHB71" s="6"/>
      <c r="QHC71" s="6"/>
      <c r="QHD71" s="6"/>
      <c r="QHE71" s="6"/>
      <c r="QHF71" s="6"/>
      <c r="QHG71" s="6"/>
      <c r="QHH71" s="6"/>
      <c r="QHI71" s="6"/>
      <c r="QHJ71" s="6"/>
      <c r="QHK71" s="6"/>
      <c r="QHL71" s="6"/>
      <c r="QHM71" s="6"/>
      <c r="QHN71" s="6"/>
      <c r="QHO71" s="6"/>
      <c r="QHP71" s="6"/>
      <c r="QHQ71" s="6"/>
      <c r="QHR71" s="6"/>
      <c r="QHS71" s="6"/>
      <c r="QHT71" s="6"/>
      <c r="QHU71" s="6"/>
      <c r="QHV71" s="6"/>
      <c r="QHW71" s="6"/>
      <c r="QHX71" s="6"/>
      <c r="QHY71" s="6"/>
      <c r="QHZ71" s="6"/>
      <c r="QIA71" s="6"/>
      <c r="QIB71" s="6"/>
      <c r="QIC71" s="6"/>
      <c r="QID71" s="6"/>
      <c r="QIE71" s="6"/>
      <c r="QIF71" s="6"/>
      <c r="QIG71" s="6"/>
      <c r="QIH71" s="6"/>
      <c r="QII71" s="6"/>
      <c r="QIJ71" s="6"/>
      <c r="QIK71" s="6"/>
      <c r="QIL71" s="6"/>
      <c r="QIM71" s="6"/>
      <c r="QIN71" s="6"/>
      <c r="QIO71" s="6"/>
      <c r="QIP71" s="6"/>
      <c r="QIQ71" s="6"/>
      <c r="QIR71" s="6"/>
      <c r="QIS71" s="6"/>
      <c r="QIT71" s="6"/>
      <c r="QIU71" s="6"/>
      <c r="QIV71" s="6"/>
      <c r="QIW71" s="6"/>
      <c r="QIX71" s="6"/>
      <c r="QIY71" s="6"/>
      <c r="QIZ71" s="6"/>
      <c r="QJA71" s="6"/>
      <c r="QJB71" s="6"/>
      <c r="QJC71" s="6"/>
      <c r="QJD71" s="6"/>
      <c r="QJE71" s="6"/>
      <c r="QJF71" s="6"/>
      <c r="QJG71" s="6"/>
      <c r="QJH71" s="6"/>
      <c r="QJI71" s="6"/>
      <c r="QJJ71" s="6"/>
      <c r="QJK71" s="6"/>
      <c r="QJL71" s="6"/>
      <c r="QJM71" s="6"/>
      <c r="QJN71" s="6"/>
      <c r="QJO71" s="6"/>
      <c r="QJP71" s="6"/>
      <c r="QJQ71" s="6"/>
      <c r="QJR71" s="6"/>
      <c r="QJS71" s="6"/>
      <c r="QJT71" s="6"/>
      <c r="QJU71" s="6"/>
      <c r="QJV71" s="6"/>
      <c r="QJW71" s="6"/>
      <c r="QJX71" s="6"/>
      <c r="QJY71" s="6"/>
      <c r="QJZ71" s="6"/>
      <c r="QKA71" s="6"/>
      <c r="QKB71" s="6"/>
      <c r="QKC71" s="6"/>
      <c r="QKD71" s="6"/>
      <c r="QKE71" s="6"/>
      <c r="QKF71" s="6"/>
      <c r="QKG71" s="6"/>
      <c r="QKH71" s="6"/>
      <c r="QKI71" s="6"/>
      <c r="QKJ71" s="6"/>
      <c r="QKK71" s="6"/>
      <c r="QKL71" s="6"/>
      <c r="QKM71" s="6"/>
      <c r="QKN71" s="6"/>
      <c r="QKO71" s="6"/>
      <c r="QKP71" s="6"/>
      <c r="QKQ71" s="6"/>
      <c r="QKR71" s="6"/>
      <c r="QKS71" s="6"/>
      <c r="QKT71" s="6"/>
      <c r="QKU71" s="6"/>
      <c r="QKV71" s="6"/>
      <c r="QKW71" s="6"/>
      <c r="QKX71" s="6"/>
      <c r="QKY71" s="6"/>
      <c r="QKZ71" s="6"/>
      <c r="QLA71" s="6"/>
      <c r="QLB71" s="6"/>
      <c r="QLC71" s="6"/>
      <c r="QLD71" s="6"/>
      <c r="QLE71" s="6"/>
      <c r="QLF71" s="6"/>
      <c r="QLG71" s="6"/>
      <c r="QLH71" s="6"/>
      <c r="QLI71" s="6"/>
      <c r="QLJ71" s="6"/>
      <c r="QLK71" s="6"/>
      <c r="QLL71" s="6"/>
      <c r="QLM71" s="6"/>
      <c r="QLN71" s="6"/>
      <c r="QLO71" s="6"/>
      <c r="QLP71" s="6"/>
      <c r="QLQ71" s="6"/>
      <c r="QLR71" s="6"/>
      <c r="QLS71" s="6"/>
      <c r="QLT71" s="6"/>
      <c r="QLU71" s="6"/>
      <c r="QLV71" s="6"/>
      <c r="QLW71" s="6"/>
      <c r="QLX71" s="6"/>
      <c r="QLY71" s="6"/>
      <c r="QLZ71" s="6"/>
      <c r="QMA71" s="6"/>
      <c r="QMB71" s="6"/>
      <c r="QMC71" s="6"/>
      <c r="QMD71" s="6"/>
      <c r="QME71" s="6"/>
      <c r="QMF71" s="6"/>
      <c r="QMG71" s="6"/>
      <c r="QMH71" s="6"/>
      <c r="QMI71" s="6"/>
      <c r="QMJ71" s="6"/>
      <c r="QMK71" s="6"/>
      <c r="QML71" s="6"/>
      <c r="QMM71" s="6"/>
      <c r="QMN71" s="6"/>
      <c r="QMO71" s="6"/>
      <c r="QMP71" s="6"/>
      <c r="QMQ71" s="6"/>
      <c r="QMR71" s="6"/>
      <c r="QMS71" s="6"/>
      <c r="QMT71" s="6"/>
      <c r="QMU71" s="6"/>
      <c r="QMV71" s="6"/>
      <c r="QMW71" s="6"/>
      <c r="QMX71" s="6"/>
      <c r="QMY71" s="6"/>
      <c r="QMZ71" s="6"/>
      <c r="QNA71" s="6"/>
      <c r="QNB71" s="6"/>
      <c r="QNC71" s="6"/>
      <c r="QND71" s="6"/>
      <c r="QNE71" s="6"/>
      <c r="QNF71" s="6"/>
      <c r="QNG71" s="6"/>
      <c r="QNH71" s="6"/>
      <c r="QNI71" s="6"/>
      <c r="QNJ71" s="6"/>
      <c r="QNK71" s="6"/>
      <c r="QNL71" s="6"/>
      <c r="QNM71" s="6"/>
      <c r="QNN71" s="6"/>
      <c r="QNO71" s="6"/>
      <c r="QNP71" s="6"/>
      <c r="QNQ71" s="6"/>
      <c r="QNR71" s="6"/>
      <c r="QNS71" s="6"/>
      <c r="QNT71" s="6"/>
      <c r="QNU71" s="6"/>
      <c r="QNV71" s="6"/>
      <c r="QNW71" s="6"/>
      <c r="QNX71" s="6"/>
      <c r="QNY71" s="6"/>
      <c r="QNZ71" s="6"/>
      <c r="QOA71" s="6"/>
      <c r="QOB71" s="6"/>
      <c r="QOC71" s="6"/>
      <c r="QOD71" s="6"/>
      <c r="QOE71" s="6"/>
      <c r="QOF71" s="6"/>
      <c r="QOG71" s="6"/>
      <c r="QOH71" s="6"/>
      <c r="QOI71" s="6"/>
      <c r="QOJ71" s="6"/>
      <c r="QOK71" s="6"/>
      <c r="QOL71" s="6"/>
      <c r="QOM71" s="6"/>
      <c r="QON71" s="6"/>
      <c r="QOO71" s="6"/>
      <c r="QOP71" s="6"/>
      <c r="QOQ71" s="6"/>
      <c r="QOR71" s="6"/>
      <c r="QOS71" s="6"/>
      <c r="QOT71" s="6"/>
      <c r="QOU71" s="6"/>
      <c r="QOV71" s="6"/>
      <c r="QOW71" s="6"/>
      <c r="QOX71" s="6"/>
      <c r="QOY71" s="6"/>
      <c r="QOZ71" s="6"/>
      <c r="QPA71" s="6"/>
      <c r="QPB71" s="6"/>
      <c r="QPC71" s="6"/>
      <c r="QPD71" s="6"/>
      <c r="QPE71" s="6"/>
      <c r="QPF71" s="6"/>
      <c r="QPG71" s="6"/>
      <c r="QPH71" s="6"/>
      <c r="QPI71" s="6"/>
      <c r="QPJ71" s="6"/>
      <c r="QPK71" s="6"/>
      <c r="QPL71" s="6"/>
      <c r="QPM71" s="6"/>
      <c r="QPN71" s="6"/>
      <c r="QPO71" s="6"/>
      <c r="QPP71" s="6"/>
      <c r="QPQ71" s="6"/>
      <c r="QPR71" s="6"/>
      <c r="QPS71" s="6"/>
      <c r="QPT71" s="6"/>
      <c r="QPU71" s="6"/>
      <c r="QPV71" s="6"/>
      <c r="QPW71" s="6"/>
      <c r="QPX71" s="6"/>
      <c r="QPY71" s="6"/>
      <c r="QPZ71" s="6"/>
      <c r="QQA71" s="6"/>
      <c r="QQB71" s="6"/>
      <c r="QQC71" s="6"/>
      <c r="QQD71" s="6"/>
      <c r="QQE71" s="6"/>
      <c r="QQF71" s="6"/>
      <c r="QQG71" s="6"/>
      <c r="QQH71" s="6"/>
      <c r="QQI71" s="6"/>
      <c r="QQJ71" s="6"/>
      <c r="QQK71" s="6"/>
      <c r="QQL71" s="6"/>
      <c r="QQM71" s="6"/>
      <c r="QQN71" s="6"/>
      <c r="QQO71" s="6"/>
      <c r="QQP71" s="6"/>
      <c r="QQQ71" s="6"/>
      <c r="QQR71" s="6"/>
      <c r="QQS71" s="6"/>
      <c r="QQT71" s="6"/>
      <c r="QQU71" s="6"/>
      <c r="QQV71" s="6"/>
      <c r="QQW71" s="6"/>
      <c r="QQX71" s="6"/>
      <c r="QQY71" s="6"/>
      <c r="QQZ71" s="6"/>
      <c r="QRA71" s="6"/>
      <c r="QRB71" s="6"/>
      <c r="QRC71" s="6"/>
      <c r="QRD71" s="6"/>
      <c r="QRE71" s="6"/>
      <c r="QRF71" s="6"/>
      <c r="QRG71" s="6"/>
      <c r="QRH71" s="6"/>
      <c r="QRI71" s="6"/>
      <c r="QRJ71" s="6"/>
      <c r="QRK71" s="6"/>
      <c r="QRL71" s="6"/>
      <c r="QRM71" s="6"/>
      <c r="QRN71" s="6"/>
      <c r="QRO71" s="6"/>
      <c r="QRP71" s="6"/>
      <c r="QRQ71" s="6"/>
      <c r="QRR71" s="6"/>
      <c r="QRS71" s="6"/>
      <c r="QRT71" s="6"/>
      <c r="QRU71" s="6"/>
      <c r="QRV71" s="6"/>
      <c r="QRW71" s="6"/>
      <c r="QRX71" s="6"/>
      <c r="QRY71" s="6"/>
      <c r="QRZ71" s="6"/>
      <c r="QSA71" s="6"/>
      <c r="QSB71" s="6"/>
      <c r="QSC71" s="6"/>
      <c r="QSD71" s="6"/>
      <c r="QSE71" s="6"/>
      <c r="QSF71" s="6"/>
      <c r="QSG71" s="6"/>
      <c r="QSH71" s="6"/>
      <c r="QSI71" s="6"/>
      <c r="QSJ71" s="6"/>
      <c r="QSK71" s="6"/>
      <c r="QSL71" s="6"/>
      <c r="QSM71" s="6"/>
      <c r="QSN71" s="6"/>
      <c r="QSO71" s="6"/>
      <c r="QSP71" s="6"/>
      <c r="QSQ71" s="6"/>
      <c r="QSR71" s="6"/>
      <c r="QSS71" s="6"/>
      <c r="QST71" s="6"/>
      <c r="QSU71" s="6"/>
      <c r="QSV71" s="6"/>
      <c r="QSW71" s="6"/>
      <c r="QSX71" s="6"/>
      <c r="QSY71" s="6"/>
      <c r="QSZ71" s="6"/>
      <c r="QTA71" s="6"/>
      <c r="QTB71" s="6"/>
      <c r="QTC71" s="6"/>
      <c r="QTD71" s="6"/>
      <c r="QTE71" s="6"/>
      <c r="QTF71" s="6"/>
      <c r="QTG71" s="6"/>
      <c r="QTH71" s="6"/>
      <c r="QTI71" s="6"/>
      <c r="QTJ71" s="6"/>
      <c r="QTK71" s="6"/>
      <c r="QTL71" s="6"/>
      <c r="QTM71" s="6"/>
      <c r="QTN71" s="6"/>
      <c r="QTO71" s="6"/>
      <c r="QTP71" s="6"/>
      <c r="QTQ71" s="6"/>
      <c r="QTR71" s="6"/>
      <c r="QTS71" s="6"/>
      <c r="QTT71" s="6"/>
      <c r="QTU71" s="6"/>
      <c r="QTV71" s="6"/>
      <c r="QTW71" s="6"/>
      <c r="QTX71" s="6"/>
      <c r="QTY71" s="6"/>
      <c r="QTZ71" s="6"/>
      <c r="QUA71" s="6"/>
      <c r="QUB71" s="6"/>
      <c r="QUC71" s="6"/>
      <c r="QUD71" s="6"/>
      <c r="QUE71" s="6"/>
      <c r="QUF71" s="6"/>
      <c r="QUG71" s="6"/>
      <c r="QUH71" s="6"/>
      <c r="QUI71" s="6"/>
      <c r="QUJ71" s="6"/>
      <c r="QUK71" s="6"/>
      <c r="QUL71" s="6"/>
      <c r="QUM71" s="6"/>
      <c r="QUN71" s="6"/>
      <c r="QUO71" s="6"/>
      <c r="QUP71" s="6"/>
      <c r="QUQ71" s="6"/>
      <c r="QUR71" s="6"/>
      <c r="QUS71" s="6"/>
      <c r="QUT71" s="6"/>
      <c r="QUU71" s="6"/>
      <c r="QUV71" s="6"/>
      <c r="QUW71" s="6"/>
      <c r="QUX71" s="6"/>
      <c r="QUY71" s="6"/>
      <c r="QUZ71" s="6"/>
      <c r="QVA71" s="6"/>
      <c r="QVB71" s="6"/>
      <c r="QVC71" s="6"/>
      <c r="QVD71" s="6"/>
      <c r="QVE71" s="6"/>
      <c r="QVF71" s="6"/>
      <c r="QVG71" s="6"/>
      <c r="QVH71" s="6"/>
      <c r="QVI71" s="6"/>
      <c r="QVJ71" s="6"/>
      <c r="QVK71" s="6"/>
      <c r="QVL71" s="6"/>
      <c r="QVM71" s="6"/>
      <c r="QVN71" s="6"/>
      <c r="QVO71" s="6"/>
      <c r="QVP71" s="6"/>
      <c r="QVQ71" s="6"/>
      <c r="QVR71" s="6"/>
      <c r="QVS71" s="6"/>
      <c r="QVT71" s="6"/>
      <c r="QVU71" s="6"/>
      <c r="QVV71" s="6"/>
      <c r="QVW71" s="6"/>
      <c r="QVX71" s="6"/>
      <c r="QVY71" s="6"/>
      <c r="QVZ71" s="6"/>
      <c r="QWA71" s="6"/>
      <c r="QWB71" s="6"/>
      <c r="QWC71" s="6"/>
      <c r="QWD71" s="6"/>
      <c r="QWE71" s="6"/>
      <c r="QWF71" s="6"/>
      <c r="QWG71" s="6"/>
      <c r="QWH71" s="6"/>
      <c r="QWI71" s="6"/>
      <c r="QWJ71" s="6"/>
      <c r="QWK71" s="6"/>
      <c r="QWL71" s="6"/>
      <c r="QWM71" s="6"/>
      <c r="QWN71" s="6"/>
      <c r="QWO71" s="6"/>
      <c r="QWP71" s="6"/>
      <c r="QWQ71" s="6"/>
      <c r="QWR71" s="6"/>
      <c r="QWS71" s="6"/>
      <c r="QWT71" s="6"/>
      <c r="QWU71" s="6"/>
      <c r="QWV71" s="6"/>
      <c r="QWW71" s="6"/>
      <c r="QWX71" s="6"/>
      <c r="QWY71" s="6"/>
      <c r="QWZ71" s="6"/>
      <c r="QXA71" s="6"/>
      <c r="QXB71" s="6"/>
      <c r="QXC71" s="6"/>
      <c r="QXD71" s="6"/>
      <c r="QXE71" s="6"/>
      <c r="QXF71" s="6"/>
      <c r="QXG71" s="6"/>
      <c r="QXH71" s="6"/>
      <c r="QXI71" s="6"/>
      <c r="QXJ71" s="6"/>
      <c r="QXK71" s="6"/>
      <c r="QXL71" s="6"/>
      <c r="QXM71" s="6"/>
      <c r="QXN71" s="6"/>
      <c r="QXO71" s="6"/>
      <c r="QXP71" s="6"/>
      <c r="QXQ71" s="6"/>
      <c r="QXR71" s="6"/>
      <c r="QXS71" s="6"/>
      <c r="QXT71" s="6"/>
      <c r="QXU71" s="6"/>
      <c r="QXV71" s="6"/>
      <c r="QXW71" s="6"/>
      <c r="QXX71" s="6"/>
      <c r="QXY71" s="6"/>
      <c r="QXZ71" s="6"/>
      <c r="QYA71" s="6"/>
      <c r="QYB71" s="6"/>
      <c r="QYC71" s="6"/>
      <c r="QYD71" s="6"/>
      <c r="QYE71" s="6"/>
      <c r="QYF71" s="6"/>
      <c r="QYG71" s="6"/>
      <c r="QYH71" s="6"/>
      <c r="QYI71" s="6"/>
      <c r="QYJ71" s="6"/>
      <c r="QYK71" s="6"/>
      <c r="QYL71" s="6"/>
      <c r="QYM71" s="6"/>
      <c r="QYN71" s="6"/>
      <c r="QYO71" s="6"/>
      <c r="QYP71" s="6"/>
      <c r="QYQ71" s="6"/>
      <c r="QYR71" s="6"/>
      <c r="QYS71" s="6"/>
      <c r="QYT71" s="6"/>
      <c r="QYU71" s="6"/>
      <c r="QYV71" s="6"/>
      <c r="QYW71" s="6"/>
      <c r="QYX71" s="6"/>
      <c r="QYY71" s="6"/>
      <c r="QYZ71" s="6"/>
      <c r="QZA71" s="6"/>
      <c r="QZB71" s="6"/>
      <c r="QZC71" s="6"/>
      <c r="QZD71" s="6"/>
      <c r="QZE71" s="6"/>
      <c r="QZF71" s="6"/>
      <c r="QZG71" s="6"/>
      <c r="QZH71" s="6"/>
      <c r="QZI71" s="6"/>
      <c r="QZJ71" s="6"/>
      <c r="QZK71" s="6"/>
      <c r="QZL71" s="6"/>
      <c r="QZM71" s="6"/>
      <c r="QZN71" s="6"/>
      <c r="QZO71" s="6"/>
      <c r="QZP71" s="6"/>
      <c r="QZQ71" s="6"/>
      <c r="QZR71" s="6"/>
      <c r="QZS71" s="6"/>
      <c r="QZT71" s="6"/>
      <c r="QZU71" s="6"/>
      <c r="QZV71" s="6"/>
      <c r="QZW71" s="6"/>
      <c r="QZX71" s="6"/>
      <c r="QZY71" s="6"/>
      <c r="QZZ71" s="6"/>
      <c r="RAA71" s="6"/>
      <c r="RAB71" s="6"/>
      <c r="RAC71" s="6"/>
      <c r="RAD71" s="6"/>
      <c r="RAE71" s="6"/>
      <c r="RAF71" s="6"/>
      <c r="RAG71" s="6"/>
      <c r="RAH71" s="6"/>
      <c r="RAI71" s="6"/>
      <c r="RAJ71" s="6"/>
      <c r="RAK71" s="6"/>
      <c r="RAL71" s="6"/>
      <c r="RAM71" s="6"/>
      <c r="RAN71" s="6"/>
      <c r="RAO71" s="6"/>
      <c r="RAP71" s="6"/>
      <c r="RAQ71" s="6"/>
      <c r="RAR71" s="6"/>
      <c r="RAS71" s="6"/>
      <c r="RAT71" s="6"/>
      <c r="RAU71" s="6"/>
      <c r="RAV71" s="6"/>
      <c r="RAW71" s="6"/>
      <c r="RAX71" s="6"/>
      <c r="RAY71" s="6"/>
      <c r="RAZ71" s="6"/>
      <c r="RBA71" s="6"/>
      <c r="RBB71" s="6"/>
      <c r="RBC71" s="6"/>
      <c r="RBD71" s="6"/>
      <c r="RBE71" s="6"/>
      <c r="RBF71" s="6"/>
      <c r="RBG71" s="6"/>
      <c r="RBH71" s="6"/>
      <c r="RBI71" s="6"/>
      <c r="RBJ71" s="6"/>
      <c r="RBK71" s="6"/>
      <c r="RBL71" s="6"/>
      <c r="RBM71" s="6"/>
      <c r="RBN71" s="6"/>
      <c r="RBO71" s="6"/>
      <c r="RBP71" s="6"/>
      <c r="RBQ71" s="6"/>
      <c r="RBR71" s="6"/>
      <c r="RBS71" s="6"/>
      <c r="RBT71" s="6"/>
      <c r="RBU71" s="6"/>
      <c r="RBV71" s="6"/>
      <c r="RBW71" s="6"/>
      <c r="RBX71" s="6"/>
      <c r="RBY71" s="6"/>
      <c r="RBZ71" s="6"/>
      <c r="RCA71" s="6"/>
      <c r="RCB71" s="6"/>
      <c r="RCC71" s="6"/>
      <c r="RCD71" s="6"/>
      <c r="RCE71" s="6"/>
      <c r="RCF71" s="6"/>
      <c r="RCG71" s="6"/>
      <c r="RCH71" s="6"/>
      <c r="RCI71" s="6"/>
      <c r="RCJ71" s="6"/>
      <c r="RCK71" s="6"/>
      <c r="RCL71" s="6"/>
      <c r="RCM71" s="6"/>
      <c r="RCN71" s="6"/>
      <c r="RCO71" s="6"/>
      <c r="RCP71" s="6"/>
      <c r="RCQ71" s="6"/>
      <c r="RCR71" s="6"/>
      <c r="RCS71" s="6"/>
      <c r="RCT71" s="6"/>
      <c r="RCU71" s="6"/>
      <c r="RCV71" s="6"/>
      <c r="RCW71" s="6"/>
      <c r="RCX71" s="6"/>
      <c r="RCY71" s="6"/>
      <c r="RCZ71" s="6"/>
      <c r="RDA71" s="6"/>
      <c r="RDB71" s="6"/>
      <c r="RDC71" s="6"/>
      <c r="RDD71" s="6"/>
      <c r="RDE71" s="6"/>
      <c r="RDF71" s="6"/>
      <c r="RDG71" s="6"/>
      <c r="RDH71" s="6"/>
      <c r="RDI71" s="6"/>
      <c r="RDJ71" s="6"/>
      <c r="RDK71" s="6"/>
      <c r="RDL71" s="6"/>
      <c r="RDM71" s="6"/>
      <c r="RDN71" s="6"/>
      <c r="RDO71" s="6"/>
      <c r="RDP71" s="6"/>
      <c r="RDQ71" s="6"/>
      <c r="RDR71" s="6"/>
      <c r="RDS71" s="6"/>
      <c r="RDT71" s="6"/>
      <c r="RDU71" s="6"/>
      <c r="RDV71" s="6"/>
      <c r="RDW71" s="6"/>
      <c r="RDX71" s="6"/>
      <c r="RDY71" s="6"/>
      <c r="RDZ71" s="6"/>
      <c r="REA71" s="6"/>
      <c r="REB71" s="6"/>
      <c r="REC71" s="6"/>
      <c r="RED71" s="6"/>
      <c r="REE71" s="6"/>
      <c r="REF71" s="6"/>
      <c r="REG71" s="6"/>
      <c r="REH71" s="6"/>
      <c r="REI71" s="6"/>
      <c r="REJ71" s="6"/>
      <c r="REK71" s="6"/>
      <c r="REL71" s="6"/>
      <c r="REM71" s="6"/>
      <c r="REN71" s="6"/>
      <c r="REO71" s="6"/>
      <c r="REP71" s="6"/>
      <c r="REQ71" s="6"/>
      <c r="RER71" s="6"/>
      <c r="RES71" s="6"/>
      <c r="RET71" s="6"/>
      <c r="REU71" s="6"/>
      <c r="REV71" s="6"/>
      <c r="REW71" s="6"/>
      <c r="REX71" s="6"/>
      <c r="REY71" s="6"/>
      <c r="REZ71" s="6"/>
      <c r="RFA71" s="6"/>
      <c r="RFB71" s="6"/>
      <c r="RFC71" s="6"/>
      <c r="RFD71" s="6"/>
      <c r="RFE71" s="6"/>
      <c r="RFF71" s="6"/>
      <c r="RFG71" s="6"/>
      <c r="RFH71" s="6"/>
      <c r="RFI71" s="6"/>
      <c r="RFJ71" s="6"/>
      <c r="RFK71" s="6"/>
      <c r="RFL71" s="6"/>
      <c r="RFM71" s="6"/>
      <c r="RFN71" s="6"/>
      <c r="RFO71" s="6"/>
      <c r="RFP71" s="6"/>
      <c r="RFQ71" s="6"/>
      <c r="RFR71" s="6"/>
      <c r="RFS71" s="6"/>
      <c r="RFT71" s="6"/>
      <c r="RFU71" s="6"/>
      <c r="RFV71" s="6"/>
      <c r="RFW71" s="6"/>
      <c r="RFX71" s="6"/>
      <c r="RFY71" s="6"/>
      <c r="RFZ71" s="6"/>
      <c r="RGA71" s="6"/>
      <c r="RGB71" s="6"/>
      <c r="RGC71" s="6"/>
      <c r="RGD71" s="6"/>
      <c r="RGE71" s="6"/>
      <c r="RGF71" s="6"/>
      <c r="RGG71" s="6"/>
      <c r="RGH71" s="6"/>
      <c r="RGI71" s="6"/>
      <c r="RGJ71" s="6"/>
      <c r="RGK71" s="6"/>
      <c r="RGL71" s="6"/>
      <c r="RGM71" s="6"/>
      <c r="RGN71" s="6"/>
      <c r="RGO71" s="6"/>
      <c r="RGP71" s="6"/>
      <c r="RGQ71" s="6"/>
      <c r="RGR71" s="6"/>
      <c r="RGS71" s="6"/>
      <c r="RGT71" s="6"/>
      <c r="RGU71" s="6"/>
      <c r="RGV71" s="6"/>
      <c r="RGW71" s="6"/>
      <c r="RGX71" s="6"/>
      <c r="RGY71" s="6"/>
      <c r="RGZ71" s="6"/>
      <c r="RHA71" s="6"/>
      <c r="RHB71" s="6"/>
      <c r="RHC71" s="6"/>
      <c r="RHD71" s="6"/>
      <c r="RHE71" s="6"/>
      <c r="RHF71" s="6"/>
      <c r="RHG71" s="6"/>
      <c r="RHH71" s="6"/>
      <c r="RHI71" s="6"/>
      <c r="RHJ71" s="6"/>
      <c r="RHK71" s="6"/>
      <c r="RHL71" s="6"/>
      <c r="RHM71" s="6"/>
      <c r="RHN71" s="6"/>
      <c r="RHO71" s="6"/>
      <c r="RHP71" s="6"/>
      <c r="RHQ71" s="6"/>
      <c r="RHR71" s="6"/>
      <c r="RHS71" s="6"/>
      <c r="RHT71" s="6"/>
      <c r="RHU71" s="6"/>
      <c r="RHV71" s="6"/>
      <c r="RHW71" s="6"/>
      <c r="RHX71" s="6"/>
      <c r="RHY71" s="6"/>
      <c r="RHZ71" s="6"/>
      <c r="RIA71" s="6"/>
      <c r="RIB71" s="6"/>
      <c r="RIC71" s="6"/>
      <c r="RID71" s="6"/>
      <c r="RIE71" s="6"/>
      <c r="RIF71" s="6"/>
      <c r="RIG71" s="6"/>
      <c r="RIH71" s="6"/>
      <c r="RII71" s="6"/>
      <c r="RIJ71" s="6"/>
      <c r="RIK71" s="6"/>
      <c r="RIL71" s="6"/>
      <c r="RIM71" s="6"/>
      <c r="RIN71" s="6"/>
      <c r="RIO71" s="6"/>
      <c r="RIP71" s="6"/>
      <c r="RIQ71" s="6"/>
      <c r="RIR71" s="6"/>
      <c r="RIS71" s="6"/>
      <c r="RIT71" s="6"/>
      <c r="RIU71" s="6"/>
      <c r="RIV71" s="6"/>
      <c r="RIW71" s="6"/>
      <c r="RIX71" s="6"/>
      <c r="RIY71" s="6"/>
      <c r="RIZ71" s="6"/>
      <c r="RJA71" s="6"/>
      <c r="RJB71" s="6"/>
      <c r="RJC71" s="6"/>
      <c r="RJD71" s="6"/>
      <c r="RJE71" s="6"/>
      <c r="RJF71" s="6"/>
      <c r="RJG71" s="6"/>
      <c r="RJH71" s="6"/>
      <c r="RJI71" s="6"/>
      <c r="RJJ71" s="6"/>
      <c r="RJK71" s="6"/>
      <c r="RJL71" s="6"/>
      <c r="RJM71" s="6"/>
      <c r="RJN71" s="6"/>
      <c r="RJO71" s="6"/>
      <c r="RJP71" s="6"/>
      <c r="RJQ71" s="6"/>
      <c r="RJR71" s="6"/>
      <c r="RJS71" s="6"/>
      <c r="RJT71" s="6"/>
      <c r="RJU71" s="6"/>
      <c r="RJV71" s="6"/>
      <c r="RJW71" s="6"/>
      <c r="RJX71" s="6"/>
      <c r="RJY71" s="6"/>
      <c r="RJZ71" s="6"/>
      <c r="RKA71" s="6"/>
      <c r="RKB71" s="6"/>
      <c r="RKC71" s="6"/>
      <c r="RKD71" s="6"/>
      <c r="RKE71" s="6"/>
      <c r="RKF71" s="6"/>
      <c r="RKG71" s="6"/>
      <c r="RKH71" s="6"/>
      <c r="RKI71" s="6"/>
      <c r="RKJ71" s="6"/>
      <c r="RKK71" s="6"/>
      <c r="RKL71" s="6"/>
      <c r="RKM71" s="6"/>
      <c r="RKN71" s="6"/>
      <c r="RKO71" s="6"/>
      <c r="RKP71" s="6"/>
      <c r="RKQ71" s="6"/>
      <c r="RKR71" s="6"/>
      <c r="RKS71" s="6"/>
      <c r="RKT71" s="6"/>
      <c r="RKU71" s="6"/>
      <c r="RKV71" s="6"/>
      <c r="RKW71" s="6"/>
      <c r="RKX71" s="6"/>
      <c r="RKY71" s="6"/>
      <c r="RKZ71" s="6"/>
      <c r="RLA71" s="6"/>
      <c r="RLB71" s="6"/>
      <c r="RLC71" s="6"/>
      <c r="RLD71" s="6"/>
      <c r="RLE71" s="6"/>
      <c r="RLF71" s="6"/>
      <c r="RLG71" s="6"/>
      <c r="RLH71" s="6"/>
      <c r="RLI71" s="6"/>
      <c r="RLJ71" s="6"/>
      <c r="RLK71" s="6"/>
      <c r="RLL71" s="6"/>
      <c r="RLM71" s="6"/>
      <c r="RLN71" s="6"/>
      <c r="RLO71" s="6"/>
      <c r="RLP71" s="6"/>
      <c r="RLQ71" s="6"/>
      <c r="RLR71" s="6"/>
      <c r="RLS71" s="6"/>
      <c r="RLT71" s="6"/>
      <c r="RLU71" s="6"/>
      <c r="RLV71" s="6"/>
      <c r="RLW71" s="6"/>
      <c r="RLX71" s="6"/>
      <c r="RLY71" s="6"/>
      <c r="RLZ71" s="6"/>
      <c r="RMA71" s="6"/>
      <c r="RMB71" s="6"/>
      <c r="RMC71" s="6"/>
      <c r="RMD71" s="6"/>
      <c r="RME71" s="6"/>
      <c r="RMF71" s="6"/>
      <c r="RMG71" s="6"/>
      <c r="RMH71" s="6"/>
      <c r="RMI71" s="6"/>
      <c r="RMJ71" s="6"/>
      <c r="RMK71" s="6"/>
      <c r="RML71" s="6"/>
      <c r="RMM71" s="6"/>
      <c r="RMN71" s="6"/>
      <c r="RMO71" s="6"/>
      <c r="RMP71" s="6"/>
      <c r="RMQ71" s="6"/>
      <c r="RMR71" s="6"/>
      <c r="RMS71" s="6"/>
      <c r="RMT71" s="6"/>
      <c r="RMU71" s="6"/>
      <c r="RMV71" s="6"/>
      <c r="RMW71" s="6"/>
      <c r="RMX71" s="6"/>
      <c r="RMY71" s="6"/>
      <c r="RMZ71" s="6"/>
      <c r="RNA71" s="6"/>
      <c r="RNB71" s="6"/>
      <c r="RNC71" s="6"/>
      <c r="RND71" s="6"/>
      <c r="RNE71" s="6"/>
      <c r="RNF71" s="6"/>
      <c r="RNG71" s="6"/>
      <c r="RNH71" s="6"/>
      <c r="RNI71" s="6"/>
      <c r="RNJ71" s="6"/>
      <c r="RNK71" s="6"/>
      <c r="RNL71" s="6"/>
      <c r="RNM71" s="6"/>
      <c r="RNN71" s="6"/>
      <c r="RNO71" s="6"/>
      <c r="RNP71" s="6"/>
      <c r="RNQ71" s="6"/>
      <c r="RNR71" s="6"/>
      <c r="RNS71" s="6"/>
      <c r="RNT71" s="6"/>
      <c r="RNU71" s="6"/>
      <c r="RNV71" s="6"/>
      <c r="RNW71" s="6"/>
      <c r="RNX71" s="6"/>
      <c r="RNY71" s="6"/>
      <c r="RNZ71" s="6"/>
      <c r="ROA71" s="6"/>
      <c r="ROB71" s="6"/>
      <c r="ROC71" s="6"/>
      <c r="ROD71" s="6"/>
      <c r="ROE71" s="6"/>
      <c r="ROF71" s="6"/>
      <c r="ROG71" s="6"/>
      <c r="ROH71" s="6"/>
      <c r="ROI71" s="6"/>
      <c r="ROJ71" s="6"/>
      <c r="ROK71" s="6"/>
      <c r="ROL71" s="6"/>
      <c r="ROM71" s="6"/>
      <c r="RON71" s="6"/>
      <c r="ROO71" s="6"/>
      <c r="ROP71" s="6"/>
      <c r="ROQ71" s="6"/>
      <c r="ROR71" s="6"/>
      <c r="ROS71" s="6"/>
      <c r="ROT71" s="6"/>
      <c r="ROU71" s="6"/>
      <c r="ROV71" s="6"/>
      <c r="ROW71" s="6"/>
      <c r="ROX71" s="6"/>
      <c r="ROY71" s="6"/>
      <c r="ROZ71" s="6"/>
      <c r="RPA71" s="6"/>
      <c r="RPB71" s="6"/>
      <c r="RPC71" s="6"/>
      <c r="RPD71" s="6"/>
      <c r="RPE71" s="6"/>
      <c r="RPF71" s="6"/>
      <c r="RPG71" s="6"/>
      <c r="RPH71" s="6"/>
      <c r="RPI71" s="6"/>
      <c r="RPJ71" s="6"/>
      <c r="RPK71" s="6"/>
      <c r="RPL71" s="6"/>
      <c r="RPM71" s="6"/>
      <c r="RPN71" s="6"/>
      <c r="RPO71" s="6"/>
      <c r="RPP71" s="6"/>
      <c r="RPQ71" s="6"/>
      <c r="RPR71" s="6"/>
      <c r="RPS71" s="6"/>
      <c r="RPT71" s="6"/>
      <c r="RPU71" s="6"/>
      <c r="RPV71" s="6"/>
      <c r="RPW71" s="6"/>
      <c r="RPX71" s="6"/>
      <c r="RPY71" s="6"/>
      <c r="RPZ71" s="6"/>
      <c r="RQA71" s="6"/>
      <c r="RQB71" s="6"/>
      <c r="RQC71" s="6"/>
      <c r="RQD71" s="6"/>
      <c r="RQE71" s="6"/>
      <c r="RQF71" s="6"/>
      <c r="RQG71" s="6"/>
      <c r="RQH71" s="6"/>
      <c r="RQI71" s="6"/>
      <c r="RQJ71" s="6"/>
      <c r="RQK71" s="6"/>
      <c r="RQL71" s="6"/>
      <c r="RQM71" s="6"/>
      <c r="RQN71" s="6"/>
      <c r="RQO71" s="6"/>
      <c r="RQP71" s="6"/>
      <c r="RQQ71" s="6"/>
      <c r="RQR71" s="6"/>
      <c r="RQS71" s="6"/>
      <c r="RQT71" s="6"/>
      <c r="RQU71" s="6"/>
      <c r="RQV71" s="6"/>
      <c r="RQW71" s="6"/>
      <c r="RQX71" s="6"/>
      <c r="RQY71" s="6"/>
      <c r="RQZ71" s="6"/>
      <c r="RRA71" s="6"/>
      <c r="RRB71" s="6"/>
      <c r="RRC71" s="6"/>
      <c r="RRD71" s="6"/>
      <c r="RRE71" s="6"/>
      <c r="RRF71" s="6"/>
      <c r="RRG71" s="6"/>
      <c r="RRH71" s="6"/>
      <c r="RRI71" s="6"/>
      <c r="RRJ71" s="6"/>
      <c r="RRK71" s="6"/>
      <c r="RRL71" s="6"/>
      <c r="RRM71" s="6"/>
      <c r="RRN71" s="6"/>
      <c r="RRO71" s="6"/>
      <c r="RRP71" s="6"/>
      <c r="RRQ71" s="6"/>
      <c r="RRR71" s="6"/>
      <c r="RRS71" s="6"/>
      <c r="RRT71" s="6"/>
      <c r="RRU71" s="6"/>
      <c r="RRV71" s="6"/>
      <c r="RRW71" s="6"/>
      <c r="RRX71" s="6"/>
      <c r="RRY71" s="6"/>
      <c r="RRZ71" s="6"/>
      <c r="RSA71" s="6"/>
      <c r="RSB71" s="6"/>
      <c r="RSC71" s="6"/>
      <c r="RSD71" s="6"/>
      <c r="RSE71" s="6"/>
      <c r="RSF71" s="6"/>
      <c r="RSG71" s="6"/>
      <c r="RSH71" s="6"/>
      <c r="RSI71" s="6"/>
      <c r="RSJ71" s="6"/>
      <c r="RSK71" s="6"/>
      <c r="RSL71" s="6"/>
      <c r="RSM71" s="6"/>
      <c r="RSN71" s="6"/>
      <c r="RSO71" s="6"/>
      <c r="RSP71" s="6"/>
      <c r="RSQ71" s="6"/>
      <c r="RSR71" s="6"/>
      <c r="RSS71" s="6"/>
      <c r="RST71" s="6"/>
      <c r="RSU71" s="6"/>
      <c r="RSV71" s="6"/>
      <c r="RSW71" s="6"/>
      <c r="RSX71" s="6"/>
      <c r="RSY71" s="6"/>
      <c r="RSZ71" s="6"/>
      <c r="RTA71" s="6"/>
      <c r="RTB71" s="6"/>
      <c r="RTC71" s="6"/>
      <c r="RTD71" s="6"/>
      <c r="RTE71" s="6"/>
      <c r="RTF71" s="6"/>
      <c r="RTG71" s="6"/>
      <c r="RTH71" s="6"/>
      <c r="RTI71" s="6"/>
      <c r="RTJ71" s="6"/>
      <c r="RTK71" s="6"/>
      <c r="RTL71" s="6"/>
      <c r="RTM71" s="6"/>
      <c r="RTN71" s="6"/>
      <c r="RTO71" s="6"/>
      <c r="RTP71" s="6"/>
      <c r="RTQ71" s="6"/>
      <c r="RTR71" s="6"/>
      <c r="RTS71" s="6"/>
      <c r="RTT71" s="6"/>
      <c r="RTU71" s="6"/>
      <c r="RTV71" s="6"/>
      <c r="RTW71" s="6"/>
      <c r="RTX71" s="6"/>
      <c r="RTY71" s="6"/>
      <c r="RTZ71" s="6"/>
      <c r="RUA71" s="6"/>
      <c r="RUB71" s="6"/>
      <c r="RUC71" s="6"/>
      <c r="RUD71" s="6"/>
      <c r="RUE71" s="6"/>
      <c r="RUF71" s="6"/>
      <c r="RUG71" s="6"/>
      <c r="RUH71" s="6"/>
      <c r="RUI71" s="6"/>
      <c r="RUJ71" s="6"/>
      <c r="RUK71" s="6"/>
      <c r="RUL71" s="6"/>
      <c r="RUM71" s="6"/>
      <c r="RUN71" s="6"/>
      <c r="RUO71" s="6"/>
      <c r="RUP71" s="6"/>
      <c r="RUQ71" s="6"/>
      <c r="RUR71" s="6"/>
      <c r="RUS71" s="6"/>
      <c r="RUT71" s="6"/>
      <c r="RUU71" s="6"/>
      <c r="RUV71" s="6"/>
      <c r="RUW71" s="6"/>
      <c r="RUX71" s="6"/>
      <c r="RUY71" s="6"/>
      <c r="RUZ71" s="6"/>
      <c r="RVA71" s="6"/>
      <c r="RVB71" s="6"/>
      <c r="RVC71" s="6"/>
      <c r="RVD71" s="6"/>
      <c r="RVE71" s="6"/>
      <c r="RVF71" s="6"/>
      <c r="RVG71" s="6"/>
      <c r="RVH71" s="6"/>
      <c r="RVI71" s="6"/>
      <c r="RVJ71" s="6"/>
      <c r="RVK71" s="6"/>
      <c r="RVL71" s="6"/>
      <c r="RVM71" s="6"/>
      <c r="RVN71" s="6"/>
      <c r="RVO71" s="6"/>
      <c r="RVP71" s="6"/>
      <c r="RVQ71" s="6"/>
      <c r="RVR71" s="6"/>
      <c r="RVS71" s="6"/>
      <c r="RVT71" s="6"/>
      <c r="RVU71" s="6"/>
      <c r="RVV71" s="6"/>
      <c r="RVW71" s="6"/>
      <c r="RVX71" s="6"/>
      <c r="RVY71" s="6"/>
      <c r="RVZ71" s="6"/>
      <c r="RWA71" s="6"/>
      <c r="RWB71" s="6"/>
      <c r="RWC71" s="6"/>
      <c r="RWD71" s="6"/>
      <c r="RWE71" s="6"/>
      <c r="RWF71" s="6"/>
      <c r="RWG71" s="6"/>
      <c r="RWH71" s="6"/>
      <c r="RWI71" s="6"/>
      <c r="RWJ71" s="6"/>
      <c r="RWK71" s="6"/>
      <c r="RWL71" s="6"/>
      <c r="RWM71" s="6"/>
      <c r="RWN71" s="6"/>
      <c r="RWO71" s="6"/>
      <c r="RWP71" s="6"/>
      <c r="RWQ71" s="6"/>
      <c r="RWR71" s="6"/>
      <c r="RWS71" s="6"/>
      <c r="RWT71" s="6"/>
      <c r="RWU71" s="6"/>
      <c r="RWV71" s="6"/>
      <c r="RWW71" s="6"/>
      <c r="RWX71" s="6"/>
      <c r="RWY71" s="6"/>
      <c r="RWZ71" s="6"/>
      <c r="RXA71" s="6"/>
      <c r="RXB71" s="6"/>
      <c r="RXC71" s="6"/>
      <c r="RXD71" s="6"/>
      <c r="RXE71" s="6"/>
      <c r="RXF71" s="6"/>
      <c r="RXG71" s="6"/>
      <c r="RXH71" s="6"/>
      <c r="RXI71" s="6"/>
      <c r="RXJ71" s="6"/>
      <c r="RXK71" s="6"/>
      <c r="RXL71" s="6"/>
      <c r="RXM71" s="6"/>
      <c r="RXN71" s="6"/>
      <c r="RXO71" s="6"/>
      <c r="RXP71" s="6"/>
      <c r="RXQ71" s="6"/>
      <c r="RXR71" s="6"/>
      <c r="RXS71" s="6"/>
      <c r="RXT71" s="6"/>
      <c r="RXU71" s="6"/>
      <c r="RXV71" s="6"/>
      <c r="RXW71" s="6"/>
      <c r="RXX71" s="6"/>
      <c r="RXY71" s="6"/>
      <c r="RXZ71" s="6"/>
      <c r="RYA71" s="6"/>
      <c r="RYB71" s="6"/>
      <c r="RYC71" s="6"/>
      <c r="RYD71" s="6"/>
      <c r="RYE71" s="6"/>
      <c r="RYF71" s="6"/>
      <c r="RYG71" s="6"/>
      <c r="RYH71" s="6"/>
      <c r="RYI71" s="6"/>
      <c r="RYJ71" s="6"/>
      <c r="RYK71" s="6"/>
      <c r="RYL71" s="6"/>
      <c r="RYM71" s="6"/>
      <c r="RYN71" s="6"/>
      <c r="RYO71" s="6"/>
      <c r="RYP71" s="6"/>
      <c r="RYQ71" s="6"/>
      <c r="RYR71" s="6"/>
      <c r="RYS71" s="6"/>
      <c r="RYT71" s="6"/>
      <c r="RYU71" s="6"/>
      <c r="RYV71" s="6"/>
      <c r="RYW71" s="6"/>
      <c r="RYX71" s="6"/>
      <c r="RYY71" s="6"/>
      <c r="RYZ71" s="6"/>
      <c r="RZA71" s="6"/>
      <c r="RZB71" s="6"/>
      <c r="RZC71" s="6"/>
      <c r="RZD71" s="6"/>
      <c r="RZE71" s="6"/>
      <c r="RZF71" s="6"/>
      <c r="RZG71" s="6"/>
      <c r="RZH71" s="6"/>
      <c r="RZI71" s="6"/>
      <c r="RZJ71" s="6"/>
      <c r="RZK71" s="6"/>
      <c r="RZL71" s="6"/>
      <c r="RZM71" s="6"/>
      <c r="RZN71" s="6"/>
      <c r="RZO71" s="6"/>
      <c r="RZP71" s="6"/>
      <c r="RZQ71" s="6"/>
      <c r="RZR71" s="6"/>
      <c r="RZS71" s="6"/>
      <c r="RZT71" s="6"/>
      <c r="RZU71" s="6"/>
      <c r="RZV71" s="6"/>
      <c r="RZW71" s="6"/>
      <c r="RZX71" s="6"/>
      <c r="RZY71" s="6"/>
      <c r="RZZ71" s="6"/>
      <c r="SAA71" s="6"/>
      <c r="SAB71" s="6"/>
      <c r="SAC71" s="6"/>
      <c r="SAD71" s="6"/>
      <c r="SAE71" s="6"/>
      <c r="SAF71" s="6"/>
      <c r="SAG71" s="6"/>
      <c r="SAH71" s="6"/>
      <c r="SAI71" s="6"/>
      <c r="SAJ71" s="6"/>
      <c r="SAK71" s="6"/>
      <c r="SAL71" s="6"/>
      <c r="SAM71" s="6"/>
      <c r="SAN71" s="6"/>
      <c r="SAO71" s="6"/>
      <c r="SAP71" s="6"/>
      <c r="SAQ71" s="6"/>
      <c r="SAR71" s="6"/>
      <c r="SAS71" s="6"/>
      <c r="SAT71" s="6"/>
      <c r="SAU71" s="6"/>
      <c r="SAV71" s="6"/>
      <c r="SAW71" s="6"/>
      <c r="SAX71" s="6"/>
      <c r="SAY71" s="6"/>
      <c r="SAZ71" s="6"/>
      <c r="SBA71" s="6"/>
      <c r="SBB71" s="6"/>
      <c r="SBC71" s="6"/>
      <c r="SBD71" s="6"/>
      <c r="SBE71" s="6"/>
      <c r="SBF71" s="6"/>
      <c r="SBG71" s="6"/>
      <c r="SBH71" s="6"/>
      <c r="SBI71" s="6"/>
      <c r="SBJ71" s="6"/>
      <c r="SBK71" s="6"/>
      <c r="SBL71" s="6"/>
      <c r="SBM71" s="6"/>
      <c r="SBN71" s="6"/>
      <c r="SBO71" s="6"/>
      <c r="SBP71" s="6"/>
      <c r="SBQ71" s="6"/>
      <c r="SBR71" s="6"/>
      <c r="SBS71" s="6"/>
      <c r="SBT71" s="6"/>
      <c r="SBU71" s="6"/>
      <c r="SBV71" s="6"/>
      <c r="SBW71" s="6"/>
      <c r="SBX71" s="6"/>
      <c r="SBY71" s="6"/>
      <c r="SBZ71" s="6"/>
      <c r="SCA71" s="6"/>
      <c r="SCB71" s="6"/>
      <c r="SCC71" s="6"/>
      <c r="SCD71" s="6"/>
      <c r="SCE71" s="6"/>
      <c r="SCF71" s="6"/>
      <c r="SCG71" s="6"/>
      <c r="SCH71" s="6"/>
      <c r="SCI71" s="6"/>
      <c r="SCJ71" s="6"/>
      <c r="SCK71" s="6"/>
      <c r="SCL71" s="6"/>
      <c r="SCM71" s="6"/>
      <c r="SCN71" s="6"/>
      <c r="SCO71" s="6"/>
      <c r="SCP71" s="6"/>
      <c r="SCQ71" s="6"/>
      <c r="SCR71" s="6"/>
      <c r="SCS71" s="6"/>
      <c r="SCT71" s="6"/>
      <c r="SCU71" s="6"/>
      <c r="SCV71" s="6"/>
      <c r="SCW71" s="6"/>
      <c r="SCX71" s="6"/>
      <c r="SCY71" s="6"/>
      <c r="SCZ71" s="6"/>
      <c r="SDA71" s="6"/>
      <c r="SDB71" s="6"/>
      <c r="SDC71" s="6"/>
      <c r="SDD71" s="6"/>
      <c r="SDE71" s="6"/>
      <c r="SDF71" s="6"/>
      <c r="SDG71" s="6"/>
      <c r="SDH71" s="6"/>
      <c r="SDI71" s="6"/>
      <c r="SDJ71" s="6"/>
      <c r="SDK71" s="6"/>
      <c r="SDL71" s="6"/>
      <c r="SDM71" s="6"/>
      <c r="SDN71" s="6"/>
      <c r="SDO71" s="6"/>
      <c r="SDP71" s="6"/>
      <c r="SDQ71" s="6"/>
      <c r="SDR71" s="6"/>
      <c r="SDS71" s="6"/>
      <c r="SDT71" s="6"/>
      <c r="SDU71" s="6"/>
      <c r="SDV71" s="6"/>
      <c r="SDW71" s="6"/>
      <c r="SDX71" s="6"/>
      <c r="SDY71" s="6"/>
      <c r="SDZ71" s="6"/>
      <c r="SEA71" s="6"/>
      <c r="SEB71" s="6"/>
      <c r="SEC71" s="6"/>
      <c r="SED71" s="6"/>
      <c r="SEE71" s="6"/>
      <c r="SEF71" s="6"/>
      <c r="SEG71" s="6"/>
      <c r="SEH71" s="6"/>
      <c r="SEI71" s="6"/>
      <c r="SEJ71" s="6"/>
      <c r="SEK71" s="6"/>
      <c r="SEL71" s="6"/>
      <c r="SEM71" s="6"/>
      <c r="SEN71" s="6"/>
      <c r="SEO71" s="6"/>
      <c r="SEP71" s="6"/>
      <c r="SEQ71" s="6"/>
      <c r="SER71" s="6"/>
      <c r="SES71" s="6"/>
      <c r="SET71" s="6"/>
      <c r="SEU71" s="6"/>
      <c r="SEV71" s="6"/>
      <c r="SEW71" s="6"/>
      <c r="SEX71" s="6"/>
      <c r="SEY71" s="6"/>
      <c r="SEZ71" s="6"/>
      <c r="SFA71" s="6"/>
      <c r="SFB71" s="6"/>
      <c r="SFC71" s="6"/>
      <c r="SFD71" s="6"/>
      <c r="SFE71" s="6"/>
      <c r="SFF71" s="6"/>
      <c r="SFG71" s="6"/>
      <c r="SFH71" s="6"/>
      <c r="SFI71" s="6"/>
      <c r="SFJ71" s="6"/>
      <c r="SFK71" s="6"/>
      <c r="SFL71" s="6"/>
      <c r="SFM71" s="6"/>
      <c r="SFN71" s="6"/>
      <c r="SFO71" s="6"/>
      <c r="SFP71" s="6"/>
      <c r="SFQ71" s="6"/>
      <c r="SFR71" s="6"/>
      <c r="SFS71" s="6"/>
      <c r="SFT71" s="6"/>
      <c r="SFU71" s="6"/>
      <c r="SFV71" s="6"/>
      <c r="SFW71" s="6"/>
      <c r="SFX71" s="6"/>
      <c r="SFY71" s="6"/>
      <c r="SFZ71" s="6"/>
      <c r="SGA71" s="6"/>
      <c r="SGB71" s="6"/>
      <c r="SGC71" s="6"/>
      <c r="SGD71" s="6"/>
      <c r="SGE71" s="6"/>
      <c r="SGF71" s="6"/>
      <c r="SGG71" s="6"/>
      <c r="SGH71" s="6"/>
      <c r="SGI71" s="6"/>
      <c r="SGJ71" s="6"/>
      <c r="SGK71" s="6"/>
      <c r="SGL71" s="6"/>
      <c r="SGM71" s="6"/>
      <c r="SGN71" s="6"/>
      <c r="SGO71" s="6"/>
      <c r="SGP71" s="6"/>
      <c r="SGQ71" s="6"/>
      <c r="SGR71" s="6"/>
      <c r="SGS71" s="6"/>
      <c r="SGT71" s="6"/>
      <c r="SGU71" s="6"/>
      <c r="SGV71" s="6"/>
      <c r="SGW71" s="6"/>
      <c r="SGX71" s="6"/>
      <c r="SGY71" s="6"/>
      <c r="SGZ71" s="6"/>
      <c r="SHA71" s="6"/>
      <c r="SHB71" s="6"/>
      <c r="SHC71" s="6"/>
      <c r="SHD71" s="6"/>
      <c r="SHE71" s="6"/>
      <c r="SHF71" s="6"/>
      <c r="SHG71" s="6"/>
      <c r="SHH71" s="6"/>
      <c r="SHI71" s="6"/>
      <c r="SHJ71" s="6"/>
      <c r="SHK71" s="6"/>
      <c r="SHL71" s="6"/>
      <c r="SHM71" s="6"/>
      <c r="SHN71" s="6"/>
      <c r="SHO71" s="6"/>
      <c r="SHP71" s="6"/>
      <c r="SHQ71" s="6"/>
      <c r="SHR71" s="6"/>
      <c r="SHS71" s="6"/>
      <c r="SHT71" s="6"/>
      <c r="SHU71" s="6"/>
      <c r="SHV71" s="6"/>
      <c r="SHW71" s="6"/>
      <c r="SHX71" s="6"/>
      <c r="SHY71" s="6"/>
      <c r="SHZ71" s="6"/>
      <c r="SIA71" s="6"/>
      <c r="SIB71" s="6"/>
      <c r="SIC71" s="6"/>
      <c r="SID71" s="6"/>
      <c r="SIE71" s="6"/>
      <c r="SIF71" s="6"/>
      <c r="SIG71" s="6"/>
      <c r="SIH71" s="6"/>
      <c r="SII71" s="6"/>
      <c r="SIJ71" s="6"/>
      <c r="SIK71" s="6"/>
      <c r="SIL71" s="6"/>
      <c r="SIM71" s="6"/>
      <c r="SIN71" s="6"/>
      <c r="SIO71" s="6"/>
      <c r="SIP71" s="6"/>
      <c r="SIQ71" s="6"/>
      <c r="SIR71" s="6"/>
      <c r="SIS71" s="6"/>
      <c r="SIT71" s="6"/>
      <c r="SIU71" s="6"/>
      <c r="SIV71" s="6"/>
      <c r="SIW71" s="6"/>
      <c r="SIX71" s="6"/>
      <c r="SIY71" s="6"/>
      <c r="SIZ71" s="6"/>
      <c r="SJA71" s="6"/>
      <c r="SJB71" s="6"/>
      <c r="SJC71" s="6"/>
      <c r="SJD71" s="6"/>
      <c r="SJE71" s="6"/>
      <c r="SJF71" s="6"/>
      <c r="SJG71" s="6"/>
      <c r="SJH71" s="6"/>
      <c r="SJI71" s="6"/>
      <c r="SJJ71" s="6"/>
      <c r="SJK71" s="6"/>
      <c r="SJL71" s="6"/>
      <c r="SJM71" s="6"/>
      <c r="SJN71" s="6"/>
      <c r="SJO71" s="6"/>
      <c r="SJP71" s="6"/>
      <c r="SJQ71" s="6"/>
      <c r="SJR71" s="6"/>
      <c r="SJS71" s="6"/>
      <c r="SJT71" s="6"/>
      <c r="SJU71" s="6"/>
      <c r="SJV71" s="6"/>
      <c r="SJW71" s="6"/>
      <c r="SJX71" s="6"/>
      <c r="SJY71" s="6"/>
      <c r="SJZ71" s="6"/>
      <c r="SKA71" s="6"/>
      <c r="SKB71" s="6"/>
      <c r="SKC71" s="6"/>
      <c r="SKD71" s="6"/>
      <c r="SKE71" s="6"/>
      <c r="SKF71" s="6"/>
      <c r="SKG71" s="6"/>
      <c r="SKH71" s="6"/>
      <c r="SKI71" s="6"/>
      <c r="SKJ71" s="6"/>
      <c r="SKK71" s="6"/>
      <c r="SKL71" s="6"/>
      <c r="SKM71" s="6"/>
      <c r="SKN71" s="6"/>
      <c r="SKO71" s="6"/>
      <c r="SKP71" s="6"/>
      <c r="SKQ71" s="6"/>
      <c r="SKR71" s="6"/>
      <c r="SKS71" s="6"/>
      <c r="SKT71" s="6"/>
      <c r="SKU71" s="6"/>
      <c r="SKV71" s="6"/>
      <c r="SKW71" s="6"/>
      <c r="SKX71" s="6"/>
      <c r="SKY71" s="6"/>
      <c r="SKZ71" s="6"/>
      <c r="SLA71" s="6"/>
      <c r="SLB71" s="6"/>
      <c r="SLC71" s="6"/>
      <c r="SLD71" s="6"/>
      <c r="SLE71" s="6"/>
      <c r="SLF71" s="6"/>
      <c r="SLG71" s="6"/>
      <c r="SLH71" s="6"/>
      <c r="SLI71" s="6"/>
      <c r="SLJ71" s="6"/>
      <c r="SLK71" s="6"/>
      <c r="SLL71" s="6"/>
      <c r="SLM71" s="6"/>
      <c r="SLN71" s="6"/>
      <c r="SLO71" s="6"/>
      <c r="SLP71" s="6"/>
      <c r="SLQ71" s="6"/>
      <c r="SLR71" s="6"/>
      <c r="SLS71" s="6"/>
      <c r="SLT71" s="6"/>
      <c r="SLU71" s="6"/>
      <c r="SLV71" s="6"/>
      <c r="SLW71" s="6"/>
      <c r="SLX71" s="6"/>
      <c r="SLY71" s="6"/>
      <c r="SLZ71" s="6"/>
      <c r="SMA71" s="6"/>
      <c r="SMB71" s="6"/>
      <c r="SMC71" s="6"/>
      <c r="SMD71" s="6"/>
      <c r="SME71" s="6"/>
      <c r="SMF71" s="6"/>
      <c r="SMG71" s="6"/>
      <c r="SMH71" s="6"/>
      <c r="SMI71" s="6"/>
      <c r="SMJ71" s="6"/>
      <c r="SMK71" s="6"/>
      <c r="SML71" s="6"/>
      <c r="SMM71" s="6"/>
      <c r="SMN71" s="6"/>
      <c r="SMO71" s="6"/>
      <c r="SMP71" s="6"/>
      <c r="SMQ71" s="6"/>
      <c r="SMR71" s="6"/>
      <c r="SMS71" s="6"/>
      <c r="SMT71" s="6"/>
      <c r="SMU71" s="6"/>
      <c r="SMV71" s="6"/>
      <c r="SMW71" s="6"/>
      <c r="SMX71" s="6"/>
      <c r="SMY71" s="6"/>
      <c r="SMZ71" s="6"/>
      <c r="SNA71" s="6"/>
      <c r="SNB71" s="6"/>
      <c r="SNC71" s="6"/>
      <c r="SND71" s="6"/>
      <c r="SNE71" s="6"/>
      <c r="SNF71" s="6"/>
      <c r="SNG71" s="6"/>
      <c r="SNH71" s="6"/>
      <c r="SNI71" s="6"/>
      <c r="SNJ71" s="6"/>
      <c r="SNK71" s="6"/>
      <c r="SNL71" s="6"/>
      <c r="SNM71" s="6"/>
      <c r="SNN71" s="6"/>
      <c r="SNO71" s="6"/>
      <c r="SNP71" s="6"/>
      <c r="SNQ71" s="6"/>
      <c r="SNR71" s="6"/>
      <c r="SNS71" s="6"/>
      <c r="SNT71" s="6"/>
      <c r="SNU71" s="6"/>
      <c r="SNV71" s="6"/>
      <c r="SNW71" s="6"/>
      <c r="SNX71" s="6"/>
      <c r="SNY71" s="6"/>
      <c r="SNZ71" s="6"/>
      <c r="SOA71" s="6"/>
      <c r="SOB71" s="6"/>
      <c r="SOC71" s="6"/>
      <c r="SOD71" s="6"/>
      <c r="SOE71" s="6"/>
      <c r="SOF71" s="6"/>
      <c r="SOG71" s="6"/>
      <c r="SOH71" s="6"/>
      <c r="SOI71" s="6"/>
      <c r="SOJ71" s="6"/>
      <c r="SOK71" s="6"/>
      <c r="SOL71" s="6"/>
      <c r="SOM71" s="6"/>
      <c r="SON71" s="6"/>
      <c r="SOO71" s="6"/>
      <c r="SOP71" s="6"/>
      <c r="SOQ71" s="6"/>
      <c r="SOR71" s="6"/>
      <c r="SOS71" s="6"/>
      <c r="SOT71" s="6"/>
      <c r="SOU71" s="6"/>
      <c r="SOV71" s="6"/>
      <c r="SOW71" s="6"/>
      <c r="SOX71" s="6"/>
      <c r="SOY71" s="6"/>
      <c r="SOZ71" s="6"/>
      <c r="SPA71" s="6"/>
      <c r="SPB71" s="6"/>
      <c r="SPC71" s="6"/>
      <c r="SPD71" s="6"/>
      <c r="SPE71" s="6"/>
      <c r="SPF71" s="6"/>
      <c r="SPG71" s="6"/>
      <c r="SPH71" s="6"/>
      <c r="SPI71" s="6"/>
      <c r="SPJ71" s="6"/>
      <c r="SPK71" s="6"/>
      <c r="SPL71" s="6"/>
      <c r="SPM71" s="6"/>
      <c r="SPN71" s="6"/>
      <c r="SPO71" s="6"/>
      <c r="SPP71" s="6"/>
      <c r="SPQ71" s="6"/>
      <c r="SPR71" s="6"/>
      <c r="SPS71" s="6"/>
      <c r="SPT71" s="6"/>
      <c r="SPU71" s="6"/>
      <c r="SPV71" s="6"/>
      <c r="SPW71" s="6"/>
      <c r="SPX71" s="6"/>
      <c r="SPY71" s="6"/>
      <c r="SPZ71" s="6"/>
      <c r="SQA71" s="6"/>
      <c r="SQB71" s="6"/>
      <c r="SQC71" s="6"/>
      <c r="SQD71" s="6"/>
      <c r="SQE71" s="6"/>
      <c r="SQF71" s="6"/>
      <c r="SQG71" s="6"/>
      <c r="SQH71" s="6"/>
      <c r="SQI71" s="6"/>
      <c r="SQJ71" s="6"/>
      <c r="SQK71" s="6"/>
      <c r="SQL71" s="6"/>
      <c r="SQM71" s="6"/>
      <c r="SQN71" s="6"/>
      <c r="SQO71" s="6"/>
      <c r="SQP71" s="6"/>
      <c r="SQQ71" s="6"/>
      <c r="SQR71" s="6"/>
      <c r="SQS71" s="6"/>
      <c r="SQT71" s="6"/>
      <c r="SQU71" s="6"/>
      <c r="SQV71" s="6"/>
      <c r="SQW71" s="6"/>
      <c r="SQX71" s="6"/>
      <c r="SQY71" s="6"/>
      <c r="SQZ71" s="6"/>
      <c r="SRA71" s="6"/>
      <c r="SRB71" s="6"/>
      <c r="SRC71" s="6"/>
      <c r="SRD71" s="6"/>
      <c r="SRE71" s="6"/>
      <c r="SRF71" s="6"/>
      <c r="SRG71" s="6"/>
      <c r="SRH71" s="6"/>
      <c r="SRI71" s="6"/>
      <c r="SRJ71" s="6"/>
      <c r="SRK71" s="6"/>
      <c r="SRL71" s="6"/>
      <c r="SRM71" s="6"/>
      <c r="SRN71" s="6"/>
      <c r="SRO71" s="6"/>
      <c r="SRP71" s="6"/>
      <c r="SRQ71" s="6"/>
      <c r="SRR71" s="6"/>
      <c r="SRS71" s="6"/>
      <c r="SRT71" s="6"/>
      <c r="SRU71" s="6"/>
      <c r="SRV71" s="6"/>
      <c r="SRW71" s="6"/>
      <c r="SRX71" s="6"/>
      <c r="SRY71" s="6"/>
      <c r="SRZ71" s="6"/>
      <c r="SSA71" s="6"/>
      <c r="SSB71" s="6"/>
      <c r="SSC71" s="6"/>
      <c r="SSD71" s="6"/>
      <c r="SSE71" s="6"/>
      <c r="SSF71" s="6"/>
      <c r="SSG71" s="6"/>
      <c r="SSH71" s="6"/>
      <c r="SSI71" s="6"/>
      <c r="SSJ71" s="6"/>
      <c r="SSK71" s="6"/>
      <c r="SSL71" s="6"/>
      <c r="SSM71" s="6"/>
      <c r="SSN71" s="6"/>
      <c r="SSO71" s="6"/>
      <c r="SSP71" s="6"/>
      <c r="SSQ71" s="6"/>
      <c r="SSR71" s="6"/>
      <c r="SSS71" s="6"/>
      <c r="SST71" s="6"/>
      <c r="SSU71" s="6"/>
      <c r="SSV71" s="6"/>
      <c r="SSW71" s="6"/>
      <c r="SSX71" s="6"/>
      <c r="SSY71" s="6"/>
      <c r="SSZ71" s="6"/>
      <c r="STA71" s="6"/>
      <c r="STB71" s="6"/>
      <c r="STC71" s="6"/>
      <c r="STD71" s="6"/>
      <c r="STE71" s="6"/>
      <c r="STF71" s="6"/>
      <c r="STG71" s="6"/>
      <c r="STH71" s="6"/>
      <c r="STI71" s="6"/>
      <c r="STJ71" s="6"/>
      <c r="STK71" s="6"/>
      <c r="STL71" s="6"/>
      <c r="STM71" s="6"/>
      <c r="STN71" s="6"/>
      <c r="STO71" s="6"/>
      <c r="STP71" s="6"/>
      <c r="STQ71" s="6"/>
      <c r="STR71" s="6"/>
      <c r="STS71" s="6"/>
      <c r="STT71" s="6"/>
      <c r="STU71" s="6"/>
      <c r="STV71" s="6"/>
      <c r="STW71" s="6"/>
      <c r="STX71" s="6"/>
      <c r="STY71" s="6"/>
      <c r="STZ71" s="6"/>
      <c r="SUA71" s="6"/>
      <c r="SUB71" s="6"/>
      <c r="SUC71" s="6"/>
      <c r="SUD71" s="6"/>
      <c r="SUE71" s="6"/>
      <c r="SUF71" s="6"/>
      <c r="SUG71" s="6"/>
      <c r="SUH71" s="6"/>
      <c r="SUI71" s="6"/>
      <c r="SUJ71" s="6"/>
      <c r="SUK71" s="6"/>
      <c r="SUL71" s="6"/>
      <c r="SUM71" s="6"/>
      <c r="SUN71" s="6"/>
      <c r="SUO71" s="6"/>
      <c r="SUP71" s="6"/>
      <c r="SUQ71" s="6"/>
      <c r="SUR71" s="6"/>
      <c r="SUS71" s="6"/>
      <c r="SUT71" s="6"/>
      <c r="SUU71" s="6"/>
      <c r="SUV71" s="6"/>
      <c r="SUW71" s="6"/>
      <c r="SUX71" s="6"/>
      <c r="SUY71" s="6"/>
      <c r="SUZ71" s="6"/>
      <c r="SVA71" s="6"/>
      <c r="SVB71" s="6"/>
      <c r="SVC71" s="6"/>
      <c r="SVD71" s="6"/>
      <c r="SVE71" s="6"/>
      <c r="SVF71" s="6"/>
      <c r="SVG71" s="6"/>
      <c r="SVH71" s="6"/>
      <c r="SVI71" s="6"/>
      <c r="SVJ71" s="6"/>
      <c r="SVK71" s="6"/>
      <c r="SVL71" s="6"/>
      <c r="SVM71" s="6"/>
      <c r="SVN71" s="6"/>
      <c r="SVO71" s="6"/>
      <c r="SVP71" s="6"/>
      <c r="SVQ71" s="6"/>
      <c r="SVR71" s="6"/>
      <c r="SVS71" s="6"/>
      <c r="SVT71" s="6"/>
      <c r="SVU71" s="6"/>
      <c r="SVV71" s="6"/>
      <c r="SVW71" s="6"/>
      <c r="SVX71" s="6"/>
      <c r="SVY71" s="6"/>
      <c r="SVZ71" s="6"/>
      <c r="SWA71" s="6"/>
      <c r="SWB71" s="6"/>
      <c r="SWC71" s="6"/>
      <c r="SWD71" s="6"/>
      <c r="SWE71" s="6"/>
      <c r="SWF71" s="6"/>
      <c r="SWG71" s="6"/>
      <c r="SWH71" s="6"/>
      <c r="SWI71" s="6"/>
      <c r="SWJ71" s="6"/>
      <c r="SWK71" s="6"/>
      <c r="SWL71" s="6"/>
      <c r="SWM71" s="6"/>
      <c r="SWN71" s="6"/>
      <c r="SWO71" s="6"/>
      <c r="SWP71" s="6"/>
      <c r="SWQ71" s="6"/>
      <c r="SWR71" s="6"/>
      <c r="SWS71" s="6"/>
      <c r="SWT71" s="6"/>
      <c r="SWU71" s="6"/>
      <c r="SWV71" s="6"/>
      <c r="SWW71" s="6"/>
      <c r="SWX71" s="6"/>
      <c r="SWY71" s="6"/>
      <c r="SWZ71" s="6"/>
      <c r="SXA71" s="6"/>
      <c r="SXB71" s="6"/>
      <c r="SXC71" s="6"/>
      <c r="SXD71" s="6"/>
      <c r="SXE71" s="6"/>
      <c r="SXF71" s="6"/>
      <c r="SXG71" s="6"/>
      <c r="SXH71" s="6"/>
      <c r="SXI71" s="6"/>
      <c r="SXJ71" s="6"/>
      <c r="SXK71" s="6"/>
      <c r="SXL71" s="6"/>
      <c r="SXM71" s="6"/>
      <c r="SXN71" s="6"/>
      <c r="SXO71" s="6"/>
      <c r="SXP71" s="6"/>
      <c r="SXQ71" s="6"/>
      <c r="SXR71" s="6"/>
      <c r="SXS71" s="6"/>
      <c r="SXT71" s="6"/>
      <c r="SXU71" s="6"/>
      <c r="SXV71" s="6"/>
      <c r="SXW71" s="6"/>
      <c r="SXX71" s="6"/>
      <c r="SXY71" s="6"/>
      <c r="SXZ71" s="6"/>
      <c r="SYA71" s="6"/>
      <c r="SYB71" s="6"/>
      <c r="SYC71" s="6"/>
      <c r="SYD71" s="6"/>
      <c r="SYE71" s="6"/>
      <c r="SYF71" s="6"/>
      <c r="SYG71" s="6"/>
      <c r="SYH71" s="6"/>
      <c r="SYI71" s="6"/>
      <c r="SYJ71" s="6"/>
      <c r="SYK71" s="6"/>
      <c r="SYL71" s="6"/>
      <c r="SYM71" s="6"/>
      <c r="SYN71" s="6"/>
      <c r="SYO71" s="6"/>
      <c r="SYP71" s="6"/>
      <c r="SYQ71" s="6"/>
      <c r="SYR71" s="6"/>
      <c r="SYS71" s="6"/>
      <c r="SYT71" s="6"/>
      <c r="SYU71" s="6"/>
      <c r="SYV71" s="6"/>
      <c r="SYW71" s="6"/>
      <c r="SYX71" s="6"/>
      <c r="SYY71" s="6"/>
      <c r="SYZ71" s="6"/>
      <c r="SZA71" s="6"/>
      <c r="SZB71" s="6"/>
      <c r="SZC71" s="6"/>
      <c r="SZD71" s="6"/>
      <c r="SZE71" s="6"/>
      <c r="SZF71" s="6"/>
      <c r="SZG71" s="6"/>
      <c r="SZH71" s="6"/>
      <c r="SZI71" s="6"/>
      <c r="SZJ71" s="6"/>
      <c r="SZK71" s="6"/>
      <c r="SZL71" s="6"/>
      <c r="SZM71" s="6"/>
      <c r="SZN71" s="6"/>
      <c r="SZO71" s="6"/>
      <c r="SZP71" s="6"/>
      <c r="SZQ71" s="6"/>
      <c r="SZR71" s="6"/>
      <c r="SZS71" s="6"/>
      <c r="SZT71" s="6"/>
      <c r="SZU71" s="6"/>
      <c r="SZV71" s="6"/>
      <c r="SZW71" s="6"/>
      <c r="SZX71" s="6"/>
      <c r="SZY71" s="6"/>
      <c r="SZZ71" s="6"/>
      <c r="TAA71" s="6"/>
      <c r="TAB71" s="6"/>
      <c r="TAC71" s="6"/>
      <c r="TAD71" s="6"/>
      <c r="TAE71" s="6"/>
      <c r="TAF71" s="6"/>
      <c r="TAG71" s="6"/>
      <c r="TAH71" s="6"/>
      <c r="TAI71" s="6"/>
      <c r="TAJ71" s="6"/>
      <c r="TAK71" s="6"/>
      <c r="TAL71" s="6"/>
      <c r="TAM71" s="6"/>
      <c r="TAN71" s="6"/>
      <c r="TAO71" s="6"/>
      <c r="TAP71" s="6"/>
      <c r="TAQ71" s="6"/>
      <c r="TAR71" s="6"/>
      <c r="TAS71" s="6"/>
      <c r="TAT71" s="6"/>
      <c r="TAU71" s="6"/>
      <c r="TAV71" s="6"/>
      <c r="TAW71" s="6"/>
      <c r="TAX71" s="6"/>
      <c r="TAY71" s="6"/>
      <c r="TAZ71" s="6"/>
      <c r="TBA71" s="6"/>
      <c r="TBB71" s="6"/>
      <c r="TBC71" s="6"/>
      <c r="TBD71" s="6"/>
      <c r="TBE71" s="6"/>
      <c r="TBF71" s="6"/>
      <c r="TBG71" s="6"/>
      <c r="TBH71" s="6"/>
      <c r="TBI71" s="6"/>
      <c r="TBJ71" s="6"/>
      <c r="TBK71" s="6"/>
      <c r="TBL71" s="6"/>
      <c r="TBM71" s="6"/>
      <c r="TBN71" s="6"/>
      <c r="TBO71" s="6"/>
      <c r="TBP71" s="6"/>
      <c r="TBQ71" s="6"/>
      <c r="TBR71" s="6"/>
      <c r="TBS71" s="6"/>
      <c r="TBT71" s="6"/>
      <c r="TBU71" s="6"/>
      <c r="TBV71" s="6"/>
      <c r="TBW71" s="6"/>
      <c r="TBX71" s="6"/>
      <c r="TBY71" s="6"/>
      <c r="TBZ71" s="6"/>
      <c r="TCA71" s="6"/>
      <c r="TCB71" s="6"/>
      <c r="TCC71" s="6"/>
      <c r="TCD71" s="6"/>
      <c r="TCE71" s="6"/>
      <c r="TCF71" s="6"/>
      <c r="TCG71" s="6"/>
      <c r="TCH71" s="6"/>
      <c r="TCI71" s="6"/>
      <c r="TCJ71" s="6"/>
      <c r="TCK71" s="6"/>
      <c r="TCL71" s="6"/>
      <c r="TCM71" s="6"/>
      <c r="TCN71" s="6"/>
      <c r="TCO71" s="6"/>
      <c r="TCP71" s="6"/>
      <c r="TCQ71" s="6"/>
      <c r="TCR71" s="6"/>
      <c r="TCS71" s="6"/>
      <c r="TCT71" s="6"/>
      <c r="TCU71" s="6"/>
      <c r="TCV71" s="6"/>
      <c r="TCW71" s="6"/>
      <c r="TCX71" s="6"/>
      <c r="TCY71" s="6"/>
      <c r="TCZ71" s="6"/>
      <c r="TDA71" s="6"/>
      <c r="TDB71" s="6"/>
      <c r="TDC71" s="6"/>
      <c r="TDD71" s="6"/>
      <c r="TDE71" s="6"/>
      <c r="TDF71" s="6"/>
      <c r="TDG71" s="6"/>
      <c r="TDH71" s="6"/>
      <c r="TDI71" s="6"/>
      <c r="TDJ71" s="6"/>
      <c r="TDK71" s="6"/>
      <c r="TDL71" s="6"/>
      <c r="TDM71" s="6"/>
      <c r="TDN71" s="6"/>
      <c r="TDO71" s="6"/>
      <c r="TDP71" s="6"/>
      <c r="TDQ71" s="6"/>
      <c r="TDR71" s="6"/>
      <c r="TDS71" s="6"/>
      <c r="TDT71" s="6"/>
      <c r="TDU71" s="6"/>
      <c r="TDV71" s="6"/>
      <c r="TDW71" s="6"/>
      <c r="TDX71" s="6"/>
      <c r="TDY71" s="6"/>
      <c r="TDZ71" s="6"/>
      <c r="TEA71" s="6"/>
      <c r="TEB71" s="6"/>
      <c r="TEC71" s="6"/>
      <c r="TED71" s="6"/>
      <c r="TEE71" s="6"/>
      <c r="TEF71" s="6"/>
      <c r="TEG71" s="6"/>
      <c r="TEH71" s="6"/>
      <c r="TEI71" s="6"/>
      <c r="TEJ71" s="6"/>
      <c r="TEK71" s="6"/>
      <c r="TEL71" s="6"/>
      <c r="TEM71" s="6"/>
      <c r="TEN71" s="6"/>
      <c r="TEO71" s="6"/>
      <c r="TEP71" s="6"/>
      <c r="TEQ71" s="6"/>
      <c r="TER71" s="6"/>
      <c r="TES71" s="6"/>
      <c r="TET71" s="6"/>
      <c r="TEU71" s="6"/>
      <c r="TEV71" s="6"/>
      <c r="TEW71" s="6"/>
      <c r="TEX71" s="6"/>
      <c r="TEY71" s="6"/>
      <c r="TEZ71" s="6"/>
      <c r="TFA71" s="6"/>
      <c r="TFB71" s="6"/>
      <c r="TFC71" s="6"/>
      <c r="TFD71" s="6"/>
      <c r="TFE71" s="6"/>
      <c r="TFF71" s="6"/>
      <c r="TFG71" s="6"/>
      <c r="TFH71" s="6"/>
      <c r="TFI71" s="6"/>
      <c r="TFJ71" s="6"/>
      <c r="TFK71" s="6"/>
      <c r="TFL71" s="6"/>
      <c r="TFM71" s="6"/>
      <c r="TFN71" s="6"/>
      <c r="TFO71" s="6"/>
      <c r="TFP71" s="6"/>
      <c r="TFQ71" s="6"/>
      <c r="TFR71" s="6"/>
      <c r="TFS71" s="6"/>
      <c r="TFT71" s="6"/>
      <c r="TFU71" s="6"/>
      <c r="TFV71" s="6"/>
      <c r="TFW71" s="6"/>
      <c r="TFX71" s="6"/>
      <c r="TFY71" s="6"/>
      <c r="TFZ71" s="6"/>
      <c r="TGA71" s="6"/>
      <c r="TGB71" s="6"/>
      <c r="TGC71" s="6"/>
      <c r="TGD71" s="6"/>
      <c r="TGE71" s="6"/>
      <c r="TGF71" s="6"/>
      <c r="TGG71" s="6"/>
      <c r="TGH71" s="6"/>
      <c r="TGI71" s="6"/>
      <c r="TGJ71" s="6"/>
      <c r="TGK71" s="6"/>
      <c r="TGL71" s="6"/>
      <c r="TGM71" s="6"/>
      <c r="TGN71" s="6"/>
      <c r="TGO71" s="6"/>
      <c r="TGP71" s="6"/>
      <c r="TGQ71" s="6"/>
      <c r="TGR71" s="6"/>
      <c r="TGS71" s="6"/>
      <c r="TGT71" s="6"/>
      <c r="TGU71" s="6"/>
      <c r="TGV71" s="6"/>
      <c r="TGW71" s="6"/>
      <c r="TGX71" s="6"/>
      <c r="TGY71" s="6"/>
      <c r="TGZ71" s="6"/>
      <c r="THA71" s="6"/>
      <c r="THB71" s="6"/>
      <c r="THC71" s="6"/>
      <c r="THD71" s="6"/>
      <c r="THE71" s="6"/>
      <c r="THF71" s="6"/>
      <c r="THG71" s="6"/>
      <c r="THH71" s="6"/>
      <c r="THI71" s="6"/>
      <c r="THJ71" s="6"/>
      <c r="THK71" s="6"/>
      <c r="THL71" s="6"/>
      <c r="THM71" s="6"/>
      <c r="THN71" s="6"/>
      <c r="THO71" s="6"/>
      <c r="THP71" s="6"/>
      <c r="THQ71" s="6"/>
      <c r="THR71" s="6"/>
      <c r="THS71" s="6"/>
      <c r="THT71" s="6"/>
      <c r="THU71" s="6"/>
      <c r="THV71" s="6"/>
      <c r="THW71" s="6"/>
      <c r="THX71" s="6"/>
      <c r="THY71" s="6"/>
      <c r="THZ71" s="6"/>
      <c r="TIA71" s="6"/>
      <c r="TIB71" s="6"/>
      <c r="TIC71" s="6"/>
      <c r="TID71" s="6"/>
      <c r="TIE71" s="6"/>
      <c r="TIF71" s="6"/>
      <c r="TIG71" s="6"/>
      <c r="TIH71" s="6"/>
      <c r="TII71" s="6"/>
      <c r="TIJ71" s="6"/>
      <c r="TIK71" s="6"/>
      <c r="TIL71" s="6"/>
      <c r="TIM71" s="6"/>
      <c r="TIN71" s="6"/>
      <c r="TIO71" s="6"/>
      <c r="TIP71" s="6"/>
      <c r="TIQ71" s="6"/>
      <c r="TIR71" s="6"/>
      <c r="TIS71" s="6"/>
      <c r="TIT71" s="6"/>
      <c r="TIU71" s="6"/>
      <c r="TIV71" s="6"/>
      <c r="TIW71" s="6"/>
      <c r="TIX71" s="6"/>
      <c r="TIY71" s="6"/>
      <c r="TIZ71" s="6"/>
      <c r="TJA71" s="6"/>
      <c r="TJB71" s="6"/>
      <c r="TJC71" s="6"/>
      <c r="TJD71" s="6"/>
      <c r="TJE71" s="6"/>
      <c r="TJF71" s="6"/>
      <c r="TJG71" s="6"/>
      <c r="TJH71" s="6"/>
      <c r="TJI71" s="6"/>
      <c r="TJJ71" s="6"/>
      <c r="TJK71" s="6"/>
      <c r="TJL71" s="6"/>
      <c r="TJM71" s="6"/>
      <c r="TJN71" s="6"/>
      <c r="TJO71" s="6"/>
      <c r="TJP71" s="6"/>
      <c r="TJQ71" s="6"/>
      <c r="TJR71" s="6"/>
      <c r="TJS71" s="6"/>
      <c r="TJT71" s="6"/>
      <c r="TJU71" s="6"/>
      <c r="TJV71" s="6"/>
      <c r="TJW71" s="6"/>
      <c r="TJX71" s="6"/>
      <c r="TJY71" s="6"/>
      <c r="TJZ71" s="6"/>
      <c r="TKA71" s="6"/>
      <c r="TKB71" s="6"/>
      <c r="TKC71" s="6"/>
      <c r="TKD71" s="6"/>
      <c r="TKE71" s="6"/>
      <c r="TKF71" s="6"/>
      <c r="TKG71" s="6"/>
      <c r="TKH71" s="6"/>
      <c r="TKI71" s="6"/>
      <c r="TKJ71" s="6"/>
      <c r="TKK71" s="6"/>
      <c r="TKL71" s="6"/>
      <c r="TKM71" s="6"/>
      <c r="TKN71" s="6"/>
      <c r="TKO71" s="6"/>
      <c r="TKP71" s="6"/>
      <c r="TKQ71" s="6"/>
      <c r="TKR71" s="6"/>
      <c r="TKS71" s="6"/>
      <c r="TKT71" s="6"/>
      <c r="TKU71" s="6"/>
      <c r="TKV71" s="6"/>
      <c r="TKW71" s="6"/>
      <c r="TKX71" s="6"/>
      <c r="TKY71" s="6"/>
      <c r="TKZ71" s="6"/>
      <c r="TLA71" s="6"/>
      <c r="TLB71" s="6"/>
      <c r="TLC71" s="6"/>
      <c r="TLD71" s="6"/>
      <c r="TLE71" s="6"/>
      <c r="TLF71" s="6"/>
      <c r="TLG71" s="6"/>
      <c r="TLH71" s="6"/>
      <c r="TLI71" s="6"/>
      <c r="TLJ71" s="6"/>
      <c r="TLK71" s="6"/>
      <c r="TLL71" s="6"/>
      <c r="TLM71" s="6"/>
      <c r="TLN71" s="6"/>
      <c r="TLO71" s="6"/>
      <c r="TLP71" s="6"/>
      <c r="TLQ71" s="6"/>
      <c r="TLR71" s="6"/>
      <c r="TLS71" s="6"/>
      <c r="TLT71" s="6"/>
      <c r="TLU71" s="6"/>
      <c r="TLV71" s="6"/>
      <c r="TLW71" s="6"/>
      <c r="TLX71" s="6"/>
      <c r="TLY71" s="6"/>
      <c r="TLZ71" s="6"/>
      <c r="TMA71" s="6"/>
      <c r="TMB71" s="6"/>
      <c r="TMC71" s="6"/>
      <c r="TMD71" s="6"/>
      <c r="TME71" s="6"/>
      <c r="TMF71" s="6"/>
      <c r="TMG71" s="6"/>
      <c r="TMH71" s="6"/>
      <c r="TMI71" s="6"/>
      <c r="TMJ71" s="6"/>
      <c r="TMK71" s="6"/>
      <c r="TML71" s="6"/>
      <c r="TMM71" s="6"/>
      <c r="TMN71" s="6"/>
      <c r="TMO71" s="6"/>
      <c r="TMP71" s="6"/>
      <c r="TMQ71" s="6"/>
      <c r="TMR71" s="6"/>
      <c r="TMS71" s="6"/>
      <c r="TMT71" s="6"/>
      <c r="TMU71" s="6"/>
      <c r="TMV71" s="6"/>
      <c r="TMW71" s="6"/>
      <c r="TMX71" s="6"/>
      <c r="TMY71" s="6"/>
      <c r="TMZ71" s="6"/>
      <c r="TNA71" s="6"/>
      <c r="TNB71" s="6"/>
      <c r="TNC71" s="6"/>
      <c r="TND71" s="6"/>
      <c r="TNE71" s="6"/>
      <c r="TNF71" s="6"/>
      <c r="TNG71" s="6"/>
      <c r="TNH71" s="6"/>
      <c r="TNI71" s="6"/>
      <c r="TNJ71" s="6"/>
      <c r="TNK71" s="6"/>
      <c r="TNL71" s="6"/>
      <c r="TNM71" s="6"/>
      <c r="TNN71" s="6"/>
      <c r="TNO71" s="6"/>
      <c r="TNP71" s="6"/>
      <c r="TNQ71" s="6"/>
      <c r="TNR71" s="6"/>
      <c r="TNS71" s="6"/>
      <c r="TNT71" s="6"/>
      <c r="TNU71" s="6"/>
      <c r="TNV71" s="6"/>
      <c r="TNW71" s="6"/>
      <c r="TNX71" s="6"/>
      <c r="TNY71" s="6"/>
      <c r="TNZ71" s="6"/>
      <c r="TOA71" s="6"/>
      <c r="TOB71" s="6"/>
      <c r="TOC71" s="6"/>
      <c r="TOD71" s="6"/>
      <c r="TOE71" s="6"/>
      <c r="TOF71" s="6"/>
      <c r="TOG71" s="6"/>
      <c r="TOH71" s="6"/>
      <c r="TOI71" s="6"/>
      <c r="TOJ71" s="6"/>
      <c r="TOK71" s="6"/>
      <c r="TOL71" s="6"/>
      <c r="TOM71" s="6"/>
      <c r="TON71" s="6"/>
      <c r="TOO71" s="6"/>
      <c r="TOP71" s="6"/>
      <c r="TOQ71" s="6"/>
      <c r="TOR71" s="6"/>
      <c r="TOS71" s="6"/>
      <c r="TOT71" s="6"/>
      <c r="TOU71" s="6"/>
      <c r="TOV71" s="6"/>
      <c r="TOW71" s="6"/>
      <c r="TOX71" s="6"/>
      <c r="TOY71" s="6"/>
      <c r="TOZ71" s="6"/>
      <c r="TPA71" s="6"/>
      <c r="TPB71" s="6"/>
      <c r="TPC71" s="6"/>
      <c r="TPD71" s="6"/>
      <c r="TPE71" s="6"/>
      <c r="TPF71" s="6"/>
      <c r="TPG71" s="6"/>
      <c r="TPH71" s="6"/>
      <c r="TPI71" s="6"/>
      <c r="TPJ71" s="6"/>
      <c r="TPK71" s="6"/>
      <c r="TPL71" s="6"/>
      <c r="TPM71" s="6"/>
      <c r="TPN71" s="6"/>
      <c r="TPO71" s="6"/>
      <c r="TPP71" s="6"/>
      <c r="TPQ71" s="6"/>
      <c r="TPR71" s="6"/>
      <c r="TPS71" s="6"/>
      <c r="TPT71" s="6"/>
      <c r="TPU71" s="6"/>
      <c r="TPV71" s="6"/>
      <c r="TPW71" s="6"/>
      <c r="TPX71" s="6"/>
      <c r="TPY71" s="6"/>
      <c r="TPZ71" s="6"/>
      <c r="TQA71" s="6"/>
      <c r="TQB71" s="6"/>
      <c r="TQC71" s="6"/>
      <c r="TQD71" s="6"/>
      <c r="TQE71" s="6"/>
      <c r="TQF71" s="6"/>
      <c r="TQG71" s="6"/>
      <c r="TQH71" s="6"/>
      <c r="TQI71" s="6"/>
      <c r="TQJ71" s="6"/>
      <c r="TQK71" s="6"/>
      <c r="TQL71" s="6"/>
      <c r="TQM71" s="6"/>
      <c r="TQN71" s="6"/>
      <c r="TQO71" s="6"/>
      <c r="TQP71" s="6"/>
      <c r="TQQ71" s="6"/>
      <c r="TQR71" s="6"/>
      <c r="TQS71" s="6"/>
      <c r="TQT71" s="6"/>
      <c r="TQU71" s="6"/>
      <c r="TQV71" s="6"/>
      <c r="TQW71" s="6"/>
      <c r="TQX71" s="6"/>
      <c r="TQY71" s="6"/>
      <c r="TQZ71" s="6"/>
      <c r="TRA71" s="6"/>
      <c r="TRB71" s="6"/>
      <c r="TRC71" s="6"/>
      <c r="TRD71" s="6"/>
      <c r="TRE71" s="6"/>
      <c r="TRF71" s="6"/>
      <c r="TRG71" s="6"/>
      <c r="TRH71" s="6"/>
      <c r="TRI71" s="6"/>
      <c r="TRJ71" s="6"/>
      <c r="TRK71" s="6"/>
      <c r="TRL71" s="6"/>
      <c r="TRM71" s="6"/>
      <c r="TRN71" s="6"/>
      <c r="TRO71" s="6"/>
      <c r="TRP71" s="6"/>
      <c r="TRQ71" s="6"/>
      <c r="TRR71" s="6"/>
      <c r="TRS71" s="6"/>
      <c r="TRT71" s="6"/>
      <c r="TRU71" s="6"/>
      <c r="TRV71" s="6"/>
      <c r="TRW71" s="6"/>
      <c r="TRX71" s="6"/>
      <c r="TRY71" s="6"/>
      <c r="TRZ71" s="6"/>
      <c r="TSA71" s="6"/>
      <c r="TSB71" s="6"/>
      <c r="TSC71" s="6"/>
      <c r="TSD71" s="6"/>
      <c r="TSE71" s="6"/>
      <c r="TSF71" s="6"/>
      <c r="TSG71" s="6"/>
      <c r="TSH71" s="6"/>
      <c r="TSI71" s="6"/>
      <c r="TSJ71" s="6"/>
      <c r="TSK71" s="6"/>
      <c r="TSL71" s="6"/>
      <c r="TSM71" s="6"/>
      <c r="TSN71" s="6"/>
      <c r="TSO71" s="6"/>
      <c r="TSP71" s="6"/>
      <c r="TSQ71" s="6"/>
      <c r="TSR71" s="6"/>
      <c r="TSS71" s="6"/>
      <c r="TST71" s="6"/>
      <c r="TSU71" s="6"/>
      <c r="TSV71" s="6"/>
      <c r="TSW71" s="6"/>
      <c r="TSX71" s="6"/>
      <c r="TSY71" s="6"/>
      <c r="TSZ71" s="6"/>
      <c r="TTA71" s="6"/>
      <c r="TTB71" s="6"/>
      <c r="TTC71" s="6"/>
      <c r="TTD71" s="6"/>
      <c r="TTE71" s="6"/>
      <c r="TTF71" s="6"/>
      <c r="TTG71" s="6"/>
      <c r="TTH71" s="6"/>
      <c r="TTI71" s="6"/>
      <c r="TTJ71" s="6"/>
      <c r="TTK71" s="6"/>
      <c r="TTL71" s="6"/>
      <c r="TTM71" s="6"/>
      <c r="TTN71" s="6"/>
      <c r="TTO71" s="6"/>
      <c r="TTP71" s="6"/>
      <c r="TTQ71" s="6"/>
      <c r="TTR71" s="6"/>
      <c r="TTS71" s="6"/>
      <c r="TTT71" s="6"/>
      <c r="TTU71" s="6"/>
      <c r="TTV71" s="6"/>
      <c r="TTW71" s="6"/>
      <c r="TTX71" s="6"/>
      <c r="TTY71" s="6"/>
      <c r="TTZ71" s="6"/>
      <c r="TUA71" s="6"/>
      <c r="TUB71" s="6"/>
      <c r="TUC71" s="6"/>
      <c r="TUD71" s="6"/>
      <c r="TUE71" s="6"/>
      <c r="TUF71" s="6"/>
      <c r="TUG71" s="6"/>
      <c r="TUH71" s="6"/>
      <c r="TUI71" s="6"/>
      <c r="TUJ71" s="6"/>
      <c r="TUK71" s="6"/>
      <c r="TUL71" s="6"/>
      <c r="TUM71" s="6"/>
      <c r="TUN71" s="6"/>
      <c r="TUO71" s="6"/>
      <c r="TUP71" s="6"/>
      <c r="TUQ71" s="6"/>
      <c r="TUR71" s="6"/>
      <c r="TUS71" s="6"/>
      <c r="TUT71" s="6"/>
      <c r="TUU71" s="6"/>
      <c r="TUV71" s="6"/>
      <c r="TUW71" s="6"/>
      <c r="TUX71" s="6"/>
      <c r="TUY71" s="6"/>
      <c r="TUZ71" s="6"/>
      <c r="TVA71" s="6"/>
      <c r="TVB71" s="6"/>
      <c r="TVC71" s="6"/>
      <c r="TVD71" s="6"/>
      <c r="TVE71" s="6"/>
      <c r="TVF71" s="6"/>
      <c r="TVG71" s="6"/>
      <c r="TVH71" s="6"/>
      <c r="TVI71" s="6"/>
      <c r="TVJ71" s="6"/>
      <c r="TVK71" s="6"/>
      <c r="TVL71" s="6"/>
      <c r="TVM71" s="6"/>
      <c r="TVN71" s="6"/>
      <c r="TVO71" s="6"/>
      <c r="TVP71" s="6"/>
      <c r="TVQ71" s="6"/>
      <c r="TVR71" s="6"/>
      <c r="TVS71" s="6"/>
      <c r="TVT71" s="6"/>
      <c r="TVU71" s="6"/>
      <c r="TVV71" s="6"/>
      <c r="TVW71" s="6"/>
      <c r="TVX71" s="6"/>
      <c r="TVY71" s="6"/>
      <c r="TVZ71" s="6"/>
      <c r="TWA71" s="6"/>
      <c r="TWB71" s="6"/>
      <c r="TWC71" s="6"/>
      <c r="TWD71" s="6"/>
      <c r="TWE71" s="6"/>
      <c r="TWF71" s="6"/>
      <c r="TWG71" s="6"/>
      <c r="TWH71" s="6"/>
      <c r="TWI71" s="6"/>
      <c r="TWJ71" s="6"/>
      <c r="TWK71" s="6"/>
      <c r="TWL71" s="6"/>
      <c r="TWM71" s="6"/>
      <c r="TWN71" s="6"/>
      <c r="TWO71" s="6"/>
      <c r="TWP71" s="6"/>
      <c r="TWQ71" s="6"/>
      <c r="TWR71" s="6"/>
      <c r="TWS71" s="6"/>
      <c r="TWT71" s="6"/>
      <c r="TWU71" s="6"/>
      <c r="TWV71" s="6"/>
      <c r="TWW71" s="6"/>
      <c r="TWX71" s="6"/>
      <c r="TWY71" s="6"/>
      <c r="TWZ71" s="6"/>
      <c r="TXA71" s="6"/>
      <c r="TXB71" s="6"/>
      <c r="TXC71" s="6"/>
      <c r="TXD71" s="6"/>
      <c r="TXE71" s="6"/>
      <c r="TXF71" s="6"/>
      <c r="TXG71" s="6"/>
      <c r="TXH71" s="6"/>
      <c r="TXI71" s="6"/>
      <c r="TXJ71" s="6"/>
      <c r="TXK71" s="6"/>
      <c r="TXL71" s="6"/>
      <c r="TXM71" s="6"/>
      <c r="TXN71" s="6"/>
      <c r="TXO71" s="6"/>
      <c r="TXP71" s="6"/>
      <c r="TXQ71" s="6"/>
      <c r="TXR71" s="6"/>
      <c r="TXS71" s="6"/>
      <c r="TXT71" s="6"/>
      <c r="TXU71" s="6"/>
      <c r="TXV71" s="6"/>
      <c r="TXW71" s="6"/>
      <c r="TXX71" s="6"/>
      <c r="TXY71" s="6"/>
      <c r="TXZ71" s="6"/>
      <c r="TYA71" s="6"/>
      <c r="TYB71" s="6"/>
      <c r="TYC71" s="6"/>
      <c r="TYD71" s="6"/>
      <c r="TYE71" s="6"/>
      <c r="TYF71" s="6"/>
      <c r="TYG71" s="6"/>
      <c r="TYH71" s="6"/>
      <c r="TYI71" s="6"/>
      <c r="TYJ71" s="6"/>
      <c r="TYK71" s="6"/>
      <c r="TYL71" s="6"/>
      <c r="TYM71" s="6"/>
      <c r="TYN71" s="6"/>
      <c r="TYO71" s="6"/>
      <c r="TYP71" s="6"/>
      <c r="TYQ71" s="6"/>
      <c r="TYR71" s="6"/>
      <c r="TYS71" s="6"/>
      <c r="TYT71" s="6"/>
      <c r="TYU71" s="6"/>
      <c r="TYV71" s="6"/>
      <c r="TYW71" s="6"/>
      <c r="TYX71" s="6"/>
      <c r="TYY71" s="6"/>
      <c r="TYZ71" s="6"/>
      <c r="TZA71" s="6"/>
      <c r="TZB71" s="6"/>
      <c r="TZC71" s="6"/>
      <c r="TZD71" s="6"/>
      <c r="TZE71" s="6"/>
      <c r="TZF71" s="6"/>
      <c r="TZG71" s="6"/>
      <c r="TZH71" s="6"/>
      <c r="TZI71" s="6"/>
      <c r="TZJ71" s="6"/>
      <c r="TZK71" s="6"/>
      <c r="TZL71" s="6"/>
      <c r="TZM71" s="6"/>
      <c r="TZN71" s="6"/>
      <c r="TZO71" s="6"/>
      <c r="TZP71" s="6"/>
      <c r="TZQ71" s="6"/>
      <c r="TZR71" s="6"/>
      <c r="TZS71" s="6"/>
      <c r="TZT71" s="6"/>
      <c r="TZU71" s="6"/>
      <c r="TZV71" s="6"/>
      <c r="TZW71" s="6"/>
      <c r="TZX71" s="6"/>
      <c r="TZY71" s="6"/>
      <c r="TZZ71" s="6"/>
      <c r="UAA71" s="6"/>
      <c r="UAB71" s="6"/>
      <c r="UAC71" s="6"/>
      <c r="UAD71" s="6"/>
      <c r="UAE71" s="6"/>
      <c r="UAF71" s="6"/>
      <c r="UAG71" s="6"/>
      <c r="UAH71" s="6"/>
      <c r="UAI71" s="6"/>
      <c r="UAJ71" s="6"/>
      <c r="UAK71" s="6"/>
      <c r="UAL71" s="6"/>
      <c r="UAM71" s="6"/>
      <c r="UAN71" s="6"/>
      <c r="UAO71" s="6"/>
      <c r="UAP71" s="6"/>
      <c r="UAQ71" s="6"/>
      <c r="UAR71" s="6"/>
      <c r="UAS71" s="6"/>
      <c r="UAT71" s="6"/>
      <c r="UAU71" s="6"/>
      <c r="UAV71" s="6"/>
      <c r="UAW71" s="6"/>
      <c r="UAX71" s="6"/>
      <c r="UAY71" s="6"/>
      <c r="UAZ71" s="6"/>
      <c r="UBA71" s="6"/>
      <c r="UBB71" s="6"/>
      <c r="UBC71" s="6"/>
      <c r="UBD71" s="6"/>
      <c r="UBE71" s="6"/>
      <c r="UBF71" s="6"/>
      <c r="UBG71" s="6"/>
      <c r="UBH71" s="6"/>
      <c r="UBI71" s="6"/>
      <c r="UBJ71" s="6"/>
      <c r="UBK71" s="6"/>
      <c r="UBL71" s="6"/>
      <c r="UBM71" s="6"/>
      <c r="UBN71" s="6"/>
      <c r="UBO71" s="6"/>
      <c r="UBP71" s="6"/>
      <c r="UBQ71" s="6"/>
      <c r="UBR71" s="6"/>
      <c r="UBS71" s="6"/>
      <c r="UBT71" s="6"/>
      <c r="UBU71" s="6"/>
      <c r="UBV71" s="6"/>
      <c r="UBW71" s="6"/>
      <c r="UBX71" s="6"/>
      <c r="UBY71" s="6"/>
      <c r="UBZ71" s="6"/>
      <c r="UCA71" s="6"/>
      <c r="UCB71" s="6"/>
      <c r="UCC71" s="6"/>
      <c r="UCD71" s="6"/>
      <c r="UCE71" s="6"/>
      <c r="UCF71" s="6"/>
      <c r="UCG71" s="6"/>
      <c r="UCH71" s="6"/>
      <c r="UCI71" s="6"/>
      <c r="UCJ71" s="6"/>
      <c r="UCK71" s="6"/>
      <c r="UCL71" s="6"/>
      <c r="UCM71" s="6"/>
      <c r="UCN71" s="6"/>
      <c r="UCO71" s="6"/>
      <c r="UCP71" s="6"/>
      <c r="UCQ71" s="6"/>
      <c r="UCR71" s="6"/>
      <c r="UCS71" s="6"/>
      <c r="UCT71" s="6"/>
      <c r="UCU71" s="6"/>
      <c r="UCV71" s="6"/>
      <c r="UCW71" s="6"/>
      <c r="UCX71" s="6"/>
      <c r="UCY71" s="6"/>
      <c r="UCZ71" s="6"/>
      <c r="UDA71" s="6"/>
      <c r="UDB71" s="6"/>
      <c r="UDC71" s="6"/>
      <c r="UDD71" s="6"/>
      <c r="UDE71" s="6"/>
      <c r="UDF71" s="6"/>
      <c r="UDG71" s="6"/>
      <c r="UDH71" s="6"/>
      <c r="UDI71" s="6"/>
      <c r="UDJ71" s="6"/>
      <c r="UDK71" s="6"/>
      <c r="UDL71" s="6"/>
      <c r="UDM71" s="6"/>
      <c r="UDN71" s="6"/>
      <c r="UDO71" s="6"/>
      <c r="UDP71" s="6"/>
      <c r="UDQ71" s="6"/>
      <c r="UDR71" s="6"/>
      <c r="UDS71" s="6"/>
      <c r="UDT71" s="6"/>
      <c r="UDU71" s="6"/>
      <c r="UDV71" s="6"/>
      <c r="UDW71" s="6"/>
      <c r="UDX71" s="6"/>
      <c r="UDY71" s="6"/>
      <c r="UDZ71" s="6"/>
      <c r="UEA71" s="6"/>
      <c r="UEB71" s="6"/>
      <c r="UEC71" s="6"/>
      <c r="UED71" s="6"/>
      <c r="UEE71" s="6"/>
      <c r="UEF71" s="6"/>
      <c r="UEG71" s="6"/>
      <c r="UEH71" s="6"/>
      <c r="UEI71" s="6"/>
      <c r="UEJ71" s="6"/>
      <c r="UEK71" s="6"/>
      <c r="UEL71" s="6"/>
      <c r="UEM71" s="6"/>
      <c r="UEN71" s="6"/>
      <c r="UEO71" s="6"/>
      <c r="UEP71" s="6"/>
      <c r="UEQ71" s="6"/>
      <c r="UER71" s="6"/>
      <c r="UES71" s="6"/>
      <c r="UET71" s="6"/>
      <c r="UEU71" s="6"/>
      <c r="UEV71" s="6"/>
      <c r="UEW71" s="6"/>
      <c r="UEX71" s="6"/>
      <c r="UEY71" s="6"/>
      <c r="UEZ71" s="6"/>
      <c r="UFA71" s="6"/>
      <c r="UFB71" s="6"/>
      <c r="UFC71" s="6"/>
      <c r="UFD71" s="6"/>
      <c r="UFE71" s="6"/>
      <c r="UFF71" s="6"/>
      <c r="UFG71" s="6"/>
      <c r="UFH71" s="6"/>
      <c r="UFI71" s="6"/>
      <c r="UFJ71" s="6"/>
      <c r="UFK71" s="6"/>
      <c r="UFL71" s="6"/>
      <c r="UFM71" s="6"/>
      <c r="UFN71" s="6"/>
      <c r="UFO71" s="6"/>
      <c r="UFP71" s="6"/>
      <c r="UFQ71" s="6"/>
      <c r="UFR71" s="6"/>
      <c r="UFS71" s="6"/>
      <c r="UFT71" s="6"/>
      <c r="UFU71" s="6"/>
      <c r="UFV71" s="6"/>
      <c r="UFW71" s="6"/>
      <c r="UFX71" s="6"/>
      <c r="UFY71" s="6"/>
      <c r="UFZ71" s="6"/>
      <c r="UGA71" s="6"/>
      <c r="UGB71" s="6"/>
      <c r="UGC71" s="6"/>
      <c r="UGD71" s="6"/>
      <c r="UGE71" s="6"/>
      <c r="UGF71" s="6"/>
      <c r="UGG71" s="6"/>
      <c r="UGH71" s="6"/>
      <c r="UGI71" s="6"/>
      <c r="UGJ71" s="6"/>
      <c r="UGK71" s="6"/>
      <c r="UGL71" s="6"/>
      <c r="UGM71" s="6"/>
      <c r="UGN71" s="6"/>
      <c r="UGO71" s="6"/>
      <c r="UGP71" s="6"/>
      <c r="UGQ71" s="6"/>
      <c r="UGR71" s="6"/>
      <c r="UGS71" s="6"/>
      <c r="UGT71" s="6"/>
      <c r="UGU71" s="6"/>
      <c r="UGV71" s="6"/>
      <c r="UGW71" s="6"/>
      <c r="UGX71" s="6"/>
      <c r="UGY71" s="6"/>
      <c r="UGZ71" s="6"/>
      <c r="UHA71" s="6"/>
      <c r="UHB71" s="6"/>
      <c r="UHC71" s="6"/>
      <c r="UHD71" s="6"/>
      <c r="UHE71" s="6"/>
      <c r="UHF71" s="6"/>
      <c r="UHG71" s="6"/>
      <c r="UHH71" s="6"/>
      <c r="UHI71" s="6"/>
      <c r="UHJ71" s="6"/>
      <c r="UHK71" s="6"/>
      <c r="UHL71" s="6"/>
      <c r="UHM71" s="6"/>
      <c r="UHN71" s="6"/>
      <c r="UHO71" s="6"/>
      <c r="UHP71" s="6"/>
      <c r="UHQ71" s="6"/>
      <c r="UHR71" s="6"/>
      <c r="UHS71" s="6"/>
      <c r="UHT71" s="6"/>
      <c r="UHU71" s="6"/>
      <c r="UHV71" s="6"/>
      <c r="UHW71" s="6"/>
      <c r="UHX71" s="6"/>
      <c r="UHY71" s="6"/>
      <c r="UHZ71" s="6"/>
      <c r="UIA71" s="6"/>
      <c r="UIB71" s="6"/>
      <c r="UIC71" s="6"/>
      <c r="UID71" s="6"/>
      <c r="UIE71" s="6"/>
      <c r="UIF71" s="6"/>
      <c r="UIG71" s="6"/>
      <c r="UIH71" s="6"/>
      <c r="UII71" s="6"/>
      <c r="UIJ71" s="6"/>
      <c r="UIK71" s="6"/>
      <c r="UIL71" s="6"/>
      <c r="UIM71" s="6"/>
      <c r="UIN71" s="6"/>
      <c r="UIO71" s="6"/>
      <c r="UIP71" s="6"/>
      <c r="UIQ71" s="6"/>
      <c r="UIR71" s="6"/>
      <c r="UIS71" s="6"/>
      <c r="UIT71" s="6"/>
      <c r="UIU71" s="6"/>
      <c r="UIV71" s="6"/>
      <c r="UIW71" s="6"/>
      <c r="UIX71" s="6"/>
      <c r="UIY71" s="6"/>
      <c r="UIZ71" s="6"/>
      <c r="UJA71" s="6"/>
      <c r="UJB71" s="6"/>
      <c r="UJC71" s="6"/>
      <c r="UJD71" s="6"/>
      <c r="UJE71" s="6"/>
      <c r="UJF71" s="6"/>
      <c r="UJG71" s="6"/>
      <c r="UJH71" s="6"/>
      <c r="UJI71" s="6"/>
      <c r="UJJ71" s="6"/>
      <c r="UJK71" s="6"/>
      <c r="UJL71" s="6"/>
      <c r="UJM71" s="6"/>
      <c r="UJN71" s="6"/>
      <c r="UJO71" s="6"/>
      <c r="UJP71" s="6"/>
      <c r="UJQ71" s="6"/>
      <c r="UJR71" s="6"/>
      <c r="UJS71" s="6"/>
      <c r="UJT71" s="6"/>
      <c r="UJU71" s="6"/>
      <c r="UJV71" s="6"/>
      <c r="UJW71" s="6"/>
      <c r="UJX71" s="6"/>
      <c r="UJY71" s="6"/>
      <c r="UJZ71" s="6"/>
      <c r="UKA71" s="6"/>
      <c r="UKB71" s="6"/>
      <c r="UKC71" s="6"/>
      <c r="UKD71" s="6"/>
      <c r="UKE71" s="6"/>
      <c r="UKF71" s="6"/>
      <c r="UKG71" s="6"/>
      <c r="UKH71" s="6"/>
      <c r="UKI71" s="6"/>
      <c r="UKJ71" s="6"/>
      <c r="UKK71" s="6"/>
      <c r="UKL71" s="6"/>
      <c r="UKM71" s="6"/>
      <c r="UKN71" s="6"/>
      <c r="UKO71" s="6"/>
      <c r="UKP71" s="6"/>
      <c r="UKQ71" s="6"/>
      <c r="UKR71" s="6"/>
      <c r="UKS71" s="6"/>
      <c r="UKT71" s="6"/>
      <c r="UKU71" s="6"/>
      <c r="UKV71" s="6"/>
      <c r="UKW71" s="6"/>
      <c r="UKX71" s="6"/>
      <c r="UKY71" s="6"/>
      <c r="UKZ71" s="6"/>
      <c r="ULA71" s="6"/>
      <c r="ULB71" s="6"/>
      <c r="ULC71" s="6"/>
      <c r="ULD71" s="6"/>
      <c r="ULE71" s="6"/>
      <c r="ULF71" s="6"/>
      <c r="ULG71" s="6"/>
      <c r="ULH71" s="6"/>
      <c r="ULI71" s="6"/>
      <c r="ULJ71" s="6"/>
      <c r="ULK71" s="6"/>
      <c r="ULL71" s="6"/>
      <c r="ULM71" s="6"/>
      <c r="ULN71" s="6"/>
      <c r="ULO71" s="6"/>
      <c r="ULP71" s="6"/>
      <c r="ULQ71" s="6"/>
      <c r="ULR71" s="6"/>
      <c r="ULS71" s="6"/>
      <c r="ULT71" s="6"/>
      <c r="ULU71" s="6"/>
      <c r="ULV71" s="6"/>
      <c r="ULW71" s="6"/>
      <c r="ULX71" s="6"/>
      <c r="ULY71" s="6"/>
      <c r="ULZ71" s="6"/>
      <c r="UMA71" s="6"/>
      <c r="UMB71" s="6"/>
      <c r="UMC71" s="6"/>
      <c r="UMD71" s="6"/>
      <c r="UME71" s="6"/>
      <c r="UMF71" s="6"/>
      <c r="UMG71" s="6"/>
      <c r="UMH71" s="6"/>
      <c r="UMI71" s="6"/>
      <c r="UMJ71" s="6"/>
      <c r="UMK71" s="6"/>
      <c r="UML71" s="6"/>
      <c r="UMM71" s="6"/>
      <c r="UMN71" s="6"/>
      <c r="UMO71" s="6"/>
      <c r="UMP71" s="6"/>
      <c r="UMQ71" s="6"/>
      <c r="UMR71" s="6"/>
      <c r="UMS71" s="6"/>
      <c r="UMT71" s="6"/>
      <c r="UMU71" s="6"/>
      <c r="UMV71" s="6"/>
      <c r="UMW71" s="6"/>
      <c r="UMX71" s="6"/>
      <c r="UMY71" s="6"/>
      <c r="UMZ71" s="6"/>
      <c r="UNA71" s="6"/>
      <c r="UNB71" s="6"/>
      <c r="UNC71" s="6"/>
      <c r="UND71" s="6"/>
      <c r="UNE71" s="6"/>
      <c r="UNF71" s="6"/>
      <c r="UNG71" s="6"/>
      <c r="UNH71" s="6"/>
      <c r="UNI71" s="6"/>
      <c r="UNJ71" s="6"/>
      <c r="UNK71" s="6"/>
      <c r="UNL71" s="6"/>
      <c r="UNM71" s="6"/>
      <c r="UNN71" s="6"/>
      <c r="UNO71" s="6"/>
      <c r="UNP71" s="6"/>
      <c r="UNQ71" s="6"/>
      <c r="UNR71" s="6"/>
      <c r="UNS71" s="6"/>
      <c r="UNT71" s="6"/>
      <c r="UNU71" s="6"/>
      <c r="UNV71" s="6"/>
      <c r="UNW71" s="6"/>
      <c r="UNX71" s="6"/>
      <c r="UNY71" s="6"/>
      <c r="UNZ71" s="6"/>
      <c r="UOA71" s="6"/>
      <c r="UOB71" s="6"/>
      <c r="UOC71" s="6"/>
      <c r="UOD71" s="6"/>
      <c r="UOE71" s="6"/>
      <c r="UOF71" s="6"/>
      <c r="UOG71" s="6"/>
      <c r="UOH71" s="6"/>
      <c r="UOI71" s="6"/>
      <c r="UOJ71" s="6"/>
      <c r="UOK71" s="6"/>
      <c r="UOL71" s="6"/>
      <c r="UOM71" s="6"/>
      <c r="UON71" s="6"/>
      <c r="UOO71" s="6"/>
      <c r="UOP71" s="6"/>
      <c r="UOQ71" s="6"/>
      <c r="UOR71" s="6"/>
      <c r="UOS71" s="6"/>
      <c r="UOT71" s="6"/>
      <c r="UOU71" s="6"/>
      <c r="UOV71" s="6"/>
      <c r="UOW71" s="6"/>
      <c r="UOX71" s="6"/>
      <c r="UOY71" s="6"/>
      <c r="UOZ71" s="6"/>
      <c r="UPA71" s="6"/>
      <c r="UPB71" s="6"/>
      <c r="UPC71" s="6"/>
      <c r="UPD71" s="6"/>
      <c r="UPE71" s="6"/>
      <c r="UPF71" s="6"/>
      <c r="UPG71" s="6"/>
      <c r="UPH71" s="6"/>
      <c r="UPI71" s="6"/>
      <c r="UPJ71" s="6"/>
      <c r="UPK71" s="6"/>
      <c r="UPL71" s="6"/>
      <c r="UPM71" s="6"/>
      <c r="UPN71" s="6"/>
      <c r="UPO71" s="6"/>
      <c r="UPP71" s="6"/>
      <c r="UPQ71" s="6"/>
      <c r="UPR71" s="6"/>
      <c r="UPS71" s="6"/>
      <c r="UPT71" s="6"/>
      <c r="UPU71" s="6"/>
      <c r="UPV71" s="6"/>
      <c r="UPW71" s="6"/>
      <c r="UPX71" s="6"/>
      <c r="UPY71" s="6"/>
      <c r="UPZ71" s="6"/>
      <c r="UQA71" s="6"/>
      <c r="UQB71" s="6"/>
      <c r="UQC71" s="6"/>
      <c r="UQD71" s="6"/>
      <c r="UQE71" s="6"/>
      <c r="UQF71" s="6"/>
      <c r="UQG71" s="6"/>
      <c r="UQH71" s="6"/>
      <c r="UQI71" s="6"/>
      <c r="UQJ71" s="6"/>
      <c r="UQK71" s="6"/>
      <c r="UQL71" s="6"/>
      <c r="UQM71" s="6"/>
      <c r="UQN71" s="6"/>
      <c r="UQO71" s="6"/>
      <c r="UQP71" s="6"/>
      <c r="UQQ71" s="6"/>
      <c r="UQR71" s="6"/>
      <c r="UQS71" s="6"/>
      <c r="UQT71" s="6"/>
      <c r="UQU71" s="6"/>
      <c r="UQV71" s="6"/>
      <c r="UQW71" s="6"/>
      <c r="UQX71" s="6"/>
      <c r="UQY71" s="6"/>
      <c r="UQZ71" s="6"/>
      <c r="URA71" s="6"/>
      <c r="URB71" s="6"/>
      <c r="URC71" s="6"/>
      <c r="URD71" s="6"/>
      <c r="URE71" s="6"/>
      <c r="URF71" s="6"/>
      <c r="URG71" s="6"/>
      <c r="URH71" s="6"/>
      <c r="URI71" s="6"/>
      <c r="URJ71" s="6"/>
      <c r="URK71" s="6"/>
      <c r="URL71" s="6"/>
      <c r="URM71" s="6"/>
      <c r="URN71" s="6"/>
      <c r="URO71" s="6"/>
      <c r="URP71" s="6"/>
      <c r="URQ71" s="6"/>
      <c r="URR71" s="6"/>
      <c r="URS71" s="6"/>
      <c r="URT71" s="6"/>
      <c r="URU71" s="6"/>
      <c r="URV71" s="6"/>
      <c r="URW71" s="6"/>
      <c r="URX71" s="6"/>
      <c r="URY71" s="6"/>
      <c r="URZ71" s="6"/>
      <c r="USA71" s="6"/>
      <c r="USB71" s="6"/>
      <c r="USC71" s="6"/>
      <c r="USD71" s="6"/>
      <c r="USE71" s="6"/>
      <c r="USF71" s="6"/>
      <c r="USG71" s="6"/>
      <c r="USH71" s="6"/>
      <c r="USI71" s="6"/>
      <c r="USJ71" s="6"/>
      <c r="USK71" s="6"/>
      <c r="USL71" s="6"/>
      <c r="USM71" s="6"/>
      <c r="USN71" s="6"/>
      <c r="USO71" s="6"/>
      <c r="USP71" s="6"/>
      <c r="USQ71" s="6"/>
      <c r="USR71" s="6"/>
      <c r="USS71" s="6"/>
      <c r="UST71" s="6"/>
      <c r="USU71" s="6"/>
      <c r="USV71" s="6"/>
      <c r="USW71" s="6"/>
      <c r="USX71" s="6"/>
      <c r="USY71" s="6"/>
      <c r="USZ71" s="6"/>
      <c r="UTA71" s="6"/>
      <c r="UTB71" s="6"/>
      <c r="UTC71" s="6"/>
      <c r="UTD71" s="6"/>
      <c r="UTE71" s="6"/>
      <c r="UTF71" s="6"/>
      <c r="UTG71" s="6"/>
      <c r="UTH71" s="6"/>
      <c r="UTI71" s="6"/>
      <c r="UTJ71" s="6"/>
      <c r="UTK71" s="6"/>
      <c r="UTL71" s="6"/>
      <c r="UTM71" s="6"/>
      <c r="UTN71" s="6"/>
      <c r="UTO71" s="6"/>
      <c r="UTP71" s="6"/>
      <c r="UTQ71" s="6"/>
      <c r="UTR71" s="6"/>
      <c r="UTS71" s="6"/>
      <c r="UTT71" s="6"/>
      <c r="UTU71" s="6"/>
      <c r="UTV71" s="6"/>
      <c r="UTW71" s="6"/>
      <c r="UTX71" s="6"/>
      <c r="UTY71" s="6"/>
      <c r="UTZ71" s="6"/>
      <c r="UUA71" s="6"/>
      <c r="UUB71" s="6"/>
      <c r="UUC71" s="6"/>
      <c r="UUD71" s="6"/>
      <c r="UUE71" s="6"/>
      <c r="UUF71" s="6"/>
      <c r="UUG71" s="6"/>
      <c r="UUH71" s="6"/>
      <c r="UUI71" s="6"/>
      <c r="UUJ71" s="6"/>
      <c r="UUK71" s="6"/>
      <c r="UUL71" s="6"/>
      <c r="UUM71" s="6"/>
      <c r="UUN71" s="6"/>
      <c r="UUO71" s="6"/>
      <c r="UUP71" s="6"/>
      <c r="UUQ71" s="6"/>
      <c r="UUR71" s="6"/>
      <c r="UUS71" s="6"/>
      <c r="UUT71" s="6"/>
      <c r="UUU71" s="6"/>
      <c r="UUV71" s="6"/>
      <c r="UUW71" s="6"/>
      <c r="UUX71" s="6"/>
      <c r="UUY71" s="6"/>
      <c r="UUZ71" s="6"/>
      <c r="UVA71" s="6"/>
      <c r="UVB71" s="6"/>
      <c r="UVC71" s="6"/>
      <c r="UVD71" s="6"/>
      <c r="UVE71" s="6"/>
      <c r="UVF71" s="6"/>
      <c r="UVG71" s="6"/>
      <c r="UVH71" s="6"/>
      <c r="UVI71" s="6"/>
      <c r="UVJ71" s="6"/>
      <c r="UVK71" s="6"/>
      <c r="UVL71" s="6"/>
      <c r="UVM71" s="6"/>
      <c r="UVN71" s="6"/>
      <c r="UVO71" s="6"/>
      <c r="UVP71" s="6"/>
      <c r="UVQ71" s="6"/>
      <c r="UVR71" s="6"/>
      <c r="UVS71" s="6"/>
      <c r="UVT71" s="6"/>
      <c r="UVU71" s="6"/>
      <c r="UVV71" s="6"/>
      <c r="UVW71" s="6"/>
      <c r="UVX71" s="6"/>
      <c r="UVY71" s="6"/>
      <c r="UVZ71" s="6"/>
      <c r="UWA71" s="6"/>
      <c r="UWB71" s="6"/>
      <c r="UWC71" s="6"/>
      <c r="UWD71" s="6"/>
      <c r="UWE71" s="6"/>
      <c r="UWF71" s="6"/>
      <c r="UWG71" s="6"/>
      <c r="UWH71" s="6"/>
      <c r="UWI71" s="6"/>
      <c r="UWJ71" s="6"/>
      <c r="UWK71" s="6"/>
      <c r="UWL71" s="6"/>
      <c r="UWM71" s="6"/>
      <c r="UWN71" s="6"/>
      <c r="UWO71" s="6"/>
      <c r="UWP71" s="6"/>
      <c r="UWQ71" s="6"/>
      <c r="UWR71" s="6"/>
      <c r="UWS71" s="6"/>
      <c r="UWT71" s="6"/>
      <c r="UWU71" s="6"/>
      <c r="UWV71" s="6"/>
      <c r="UWW71" s="6"/>
      <c r="UWX71" s="6"/>
      <c r="UWY71" s="6"/>
      <c r="UWZ71" s="6"/>
      <c r="UXA71" s="6"/>
      <c r="UXB71" s="6"/>
      <c r="UXC71" s="6"/>
      <c r="UXD71" s="6"/>
      <c r="UXE71" s="6"/>
      <c r="UXF71" s="6"/>
      <c r="UXG71" s="6"/>
      <c r="UXH71" s="6"/>
      <c r="UXI71" s="6"/>
      <c r="UXJ71" s="6"/>
      <c r="UXK71" s="6"/>
      <c r="UXL71" s="6"/>
      <c r="UXM71" s="6"/>
      <c r="UXN71" s="6"/>
      <c r="UXO71" s="6"/>
      <c r="UXP71" s="6"/>
      <c r="UXQ71" s="6"/>
      <c r="UXR71" s="6"/>
      <c r="UXS71" s="6"/>
      <c r="UXT71" s="6"/>
      <c r="UXU71" s="6"/>
      <c r="UXV71" s="6"/>
      <c r="UXW71" s="6"/>
      <c r="UXX71" s="6"/>
      <c r="UXY71" s="6"/>
      <c r="UXZ71" s="6"/>
      <c r="UYA71" s="6"/>
      <c r="UYB71" s="6"/>
      <c r="UYC71" s="6"/>
      <c r="UYD71" s="6"/>
      <c r="UYE71" s="6"/>
      <c r="UYF71" s="6"/>
      <c r="UYG71" s="6"/>
      <c r="UYH71" s="6"/>
      <c r="UYI71" s="6"/>
      <c r="UYJ71" s="6"/>
      <c r="UYK71" s="6"/>
      <c r="UYL71" s="6"/>
      <c r="UYM71" s="6"/>
      <c r="UYN71" s="6"/>
      <c r="UYO71" s="6"/>
      <c r="UYP71" s="6"/>
      <c r="UYQ71" s="6"/>
      <c r="UYR71" s="6"/>
      <c r="UYS71" s="6"/>
      <c r="UYT71" s="6"/>
      <c r="UYU71" s="6"/>
      <c r="UYV71" s="6"/>
      <c r="UYW71" s="6"/>
      <c r="UYX71" s="6"/>
      <c r="UYY71" s="6"/>
      <c r="UYZ71" s="6"/>
      <c r="UZA71" s="6"/>
      <c r="UZB71" s="6"/>
      <c r="UZC71" s="6"/>
      <c r="UZD71" s="6"/>
      <c r="UZE71" s="6"/>
      <c r="UZF71" s="6"/>
      <c r="UZG71" s="6"/>
      <c r="UZH71" s="6"/>
      <c r="UZI71" s="6"/>
      <c r="UZJ71" s="6"/>
      <c r="UZK71" s="6"/>
      <c r="UZL71" s="6"/>
      <c r="UZM71" s="6"/>
      <c r="UZN71" s="6"/>
      <c r="UZO71" s="6"/>
      <c r="UZP71" s="6"/>
      <c r="UZQ71" s="6"/>
      <c r="UZR71" s="6"/>
      <c r="UZS71" s="6"/>
      <c r="UZT71" s="6"/>
      <c r="UZU71" s="6"/>
      <c r="UZV71" s="6"/>
      <c r="UZW71" s="6"/>
      <c r="UZX71" s="6"/>
      <c r="UZY71" s="6"/>
      <c r="UZZ71" s="6"/>
      <c r="VAA71" s="6"/>
      <c r="VAB71" s="6"/>
      <c r="VAC71" s="6"/>
      <c r="VAD71" s="6"/>
      <c r="VAE71" s="6"/>
      <c r="VAF71" s="6"/>
      <c r="VAG71" s="6"/>
      <c r="VAH71" s="6"/>
      <c r="VAI71" s="6"/>
      <c r="VAJ71" s="6"/>
      <c r="VAK71" s="6"/>
      <c r="VAL71" s="6"/>
      <c r="VAM71" s="6"/>
      <c r="VAN71" s="6"/>
      <c r="VAO71" s="6"/>
      <c r="VAP71" s="6"/>
      <c r="VAQ71" s="6"/>
      <c r="VAR71" s="6"/>
      <c r="VAS71" s="6"/>
      <c r="VAT71" s="6"/>
      <c r="VAU71" s="6"/>
      <c r="VAV71" s="6"/>
      <c r="VAW71" s="6"/>
      <c r="VAX71" s="6"/>
      <c r="VAY71" s="6"/>
      <c r="VAZ71" s="6"/>
      <c r="VBA71" s="6"/>
      <c r="VBB71" s="6"/>
      <c r="VBC71" s="6"/>
      <c r="VBD71" s="6"/>
      <c r="VBE71" s="6"/>
      <c r="VBF71" s="6"/>
      <c r="VBG71" s="6"/>
      <c r="VBH71" s="6"/>
      <c r="VBI71" s="6"/>
      <c r="VBJ71" s="6"/>
      <c r="VBK71" s="6"/>
      <c r="VBL71" s="6"/>
      <c r="VBM71" s="6"/>
      <c r="VBN71" s="6"/>
      <c r="VBO71" s="6"/>
      <c r="VBP71" s="6"/>
      <c r="VBQ71" s="6"/>
      <c r="VBR71" s="6"/>
      <c r="VBS71" s="6"/>
      <c r="VBT71" s="6"/>
      <c r="VBU71" s="6"/>
      <c r="VBV71" s="6"/>
      <c r="VBW71" s="6"/>
      <c r="VBX71" s="6"/>
      <c r="VBY71" s="6"/>
      <c r="VBZ71" s="6"/>
      <c r="VCA71" s="6"/>
      <c r="VCB71" s="6"/>
      <c r="VCC71" s="6"/>
      <c r="VCD71" s="6"/>
      <c r="VCE71" s="6"/>
      <c r="VCF71" s="6"/>
      <c r="VCG71" s="6"/>
      <c r="VCH71" s="6"/>
      <c r="VCI71" s="6"/>
      <c r="VCJ71" s="6"/>
      <c r="VCK71" s="6"/>
      <c r="VCL71" s="6"/>
      <c r="VCM71" s="6"/>
      <c r="VCN71" s="6"/>
      <c r="VCO71" s="6"/>
      <c r="VCP71" s="6"/>
      <c r="VCQ71" s="6"/>
      <c r="VCR71" s="6"/>
      <c r="VCS71" s="6"/>
      <c r="VCT71" s="6"/>
      <c r="VCU71" s="6"/>
      <c r="VCV71" s="6"/>
      <c r="VCW71" s="6"/>
      <c r="VCX71" s="6"/>
      <c r="VCY71" s="6"/>
      <c r="VCZ71" s="6"/>
      <c r="VDA71" s="6"/>
      <c r="VDB71" s="6"/>
      <c r="VDC71" s="6"/>
      <c r="VDD71" s="6"/>
      <c r="VDE71" s="6"/>
      <c r="VDF71" s="6"/>
      <c r="VDG71" s="6"/>
      <c r="VDH71" s="6"/>
      <c r="VDI71" s="6"/>
      <c r="VDJ71" s="6"/>
      <c r="VDK71" s="6"/>
      <c r="VDL71" s="6"/>
      <c r="VDM71" s="6"/>
      <c r="VDN71" s="6"/>
      <c r="VDO71" s="6"/>
      <c r="VDP71" s="6"/>
      <c r="VDQ71" s="6"/>
      <c r="VDR71" s="6"/>
      <c r="VDS71" s="6"/>
      <c r="VDT71" s="6"/>
      <c r="VDU71" s="6"/>
      <c r="VDV71" s="6"/>
      <c r="VDW71" s="6"/>
      <c r="VDX71" s="6"/>
      <c r="VDY71" s="6"/>
      <c r="VDZ71" s="6"/>
      <c r="VEA71" s="6"/>
      <c r="VEB71" s="6"/>
      <c r="VEC71" s="6"/>
      <c r="VED71" s="6"/>
      <c r="VEE71" s="6"/>
      <c r="VEF71" s="6"/>
      <c r="VEG71" s="6"/>
      <c r="VEH71" s="6"/>
      <c r="VEI71" s="6"/>
      <c r="VEJ71" s="6"/>
      <c r="VEK71" s="6"/>
      <c r="VEL71" s="6"/>
      <c r="VEM71" s="6"/>
      <c r="VEN71" s="6"/>
      <c r="VEO71" s="6"/>
      <c r="VEP71" s="6"/>
      <c r="VEQ71" s="6"/>
      <c r="VER71" s="6"/>
      <c r="VES71" s="6"/>
      <c r="VET71" s="6"/>
      <c r="VEU71" s="6"/>
      <c r="VEV71" s="6"/>
      <c r="VEW71" s="6"/>
      <c r="VEX71" s="6"/>
      <c r="VEY71" s="6"/>
      <c r="VEZ71" s="6"/>
      <c r="VFA71" s="6"/>
      <c r="VFB71" s="6"/>
      <c r="VFC71" s="6"/>
      <c r="VFD71" s="6"/>
      <c r="VFE71" s="6"/>
      <c r="VFF71" s="6"/>
      <c r="VFG71" s="6"/>
      <c r="VFH71" s="6"/>
      <c r="VFI71" s="6"/>
      <c r="VFJ71" s="6"/>
      <c r="VFK71" s="6"/>
      <c r="VFL71" s="6"/>
      <c r="VFM71" s="6"/>
      <c r="VFN71" s="6"/>
      <c r="VFO71" s="6"/>
      <c r="VFP71" s="6"/>
      <c r="VFQ71" s="6"/>
      <c r="VFR71" s="6"/>
      <c r="VFS71" s="6"/>
      <c r="VFT71" s="6"/>
      <c r="VFU71" s="6"/>
      <c r="VFV71" s="6"/>
      <c r="VFW71" s="6"/>
      <c r="VFX71" s="6"/>
      <c r="VFY71" s="6"/>
      <c r="VFZ71" s="6"/>
      <c r="VGA71" s="6"/>
      <c r="VGB71" s="6"/>
      <c r="VGC71" s="6"/>
      <c r="VGD71" s="6"/>
      <c r="VGE71" s="6"/>
      <c r="VGF71" s="6"/>
      <c r="VGG71" s="6"/>
      <c r="VGH71" s="6"/>
      <c r="VGI71" s="6"/>
      <c r="VGJ71" s="6"/>
      <c r="VGK71" s="6"/>
      <c r="VGL71" s="6"/>
      <c r="VGM71" s="6"/>
      <c r="VGN71" s="6"/>
      <c r="VGO71" s="6"/>
      <c r="VGP71" s="6"/>
      <c r="VGQ71" s="6"/>
      <c r="VGR71" s="6"/>
      <c r="VGS71" s="6"/>
      <c r="VGT71" s="6"/>
      <c r="VGU71" s="6"/>
      <c r="VGV71" s="6"/>
      <c r="VGW71" s="6"/>
      <c r="VGX71" s="6"/>
      <c r="VGY71" s="6"/>
      <c r="VGZ71" s="6"/>
      <c r="VHA71" s="6"/>
      <c r="VHB71" s="6"/>
      <c r="VHC71" s="6"/>
      <c r="VHD71" s="6"/>
      <c r="VHE71" s="6"/>
      <c r="VHF71" s="6"/>
      <c r="VHG71" s="6"/>
      <c r="VHH71" s="6"/>
      <c r="VHI71" s="6"/>
      <c r="VHJ71" s="6"/>
      <c r="VHK71" s="6"/>
      <c r="VHL71" s="6"/>
      <c r="VHM71" s="6"/>
      <c r="VHN71" s="6"/>
      <c r="VHO71" s="6"/>
      <c r="VHP71" s="6"/>
      <c r="VHQ71" s="6"/>
      <c r="VHR71" s="6"/>
      <c r="VHS71" s="6"/>
      <c r="VHT71" s="6"/>
      <c r="VHU71" s="6"/>
      <c r="VHV71" s="6"/>
      <c r="VHW71" s="6"/>
      <c r="VHX71" s="6"/>
      <c r="VHY71" s="6"/>
      <c r="VHZ71" s="6"/>
      <c r="VIA71" s="6"/>
      <c r="VIB71" s="6"/>
      <c r="VIC71" s="6"/>
      <c r="VID71" s="6"/>
      <c r="VIE71" s="6"/>
      <c r="VIF71" s="6"/>
      <c r="VIG71" s="6"/>
      <c r="VIH71" s="6"/>
      <c r="VII71" s="6"/>
      <c r="VIJ71" s="6"/>
      <c r="VIK71" s="6"/>
      <c r="VIL71" s="6"/>
      <c r="VIM71" s="6"/>
      <c r="VIN71" s="6"/>
      <c r="VIO71" s="6"/>
      <c r="VIP71" s="6"/>
      <c r="VIQ71" s="6"/>
      <c r="VIR71" s="6"/>
      <c r="VIS71" s="6"/>
      <c r="VIT71" s="6"/>
      <c r="VIU71" s="6"/>
      <c r="VIV71" s="6"/>
      <c r="VIW71" s="6"/>
      <c r="VIX71" s="6"/>
      <c r="VIY71" s="6"/>
      <c r="VIZ71" s="6"/>
      <c r="VJA71" s="6"/>
      <c r="VJB71" s="6"/>
      <c r="VJC71" s="6"/>
      <c r="VJD71" s="6"/>
      <c r="VJE71" s="6"/>
      <c r="VJF71" s="6"/>
      <c r="VJG71" s="6"/>
      <c r="VJH71" s="6"/>
      <c r="VJI71" s="6"/>
      <c r="VJJ71" s="6"/>
      <c r="VJK71" s="6"/>
      <c r="VJL71" s="6"/>
      <c r="VJM71" s="6"/>
      <c r="VJN71" s="6"/>
      <c r="VJO71" s="6"/>
      <c r="VJP71" s="6"/>
      <c r="VJQ71" s="6"/>
      <c r="VJR71" s="6"/>
      <c r="VJS71" s="6"/>
      <c r="VJT71" s="6"/>
      <c r="VJU71" s="6"/>
      <c r="VJV71" s="6"/>
      <c r="VJW71" s="6"/>
      <c r="VJX71" s="6"/>
      <c r="VJY71" s="6"/>
      <c r="VJZ71" s="6"/>
      <c r="VKA71" s="6"/>
      <c r="VKB71" s="6"/>
      <c r="VKC71" s="6"/>
      <c r="VKD71" s="6"/>
      <c r="VKE71" s="6"/>
      <c r="VKF71" s="6"/>
      <c r="VKG71" s="6"/>
      <c r="VKH71" s="6"/>
      <c r="VKI71" s="6"/>
      <c r="VKJ71" s="6"/>
      <c r="VKK71" s="6"/>
      <c r="VKL71" s="6"/>
      <c r="VKM71" s="6"/>
      <c r="VKN71" s="6"/>
      <c r="VKO71" s="6"/>
      <c r="VKP71" s="6"/>
      <c r="VKQ71" s="6"/>
      <c r="VKR71" s="6"/>
      <c r="VKS71" s="6"/>
      <c r="VKT71" s="6"/>
      <c r="VKU71" s="6"/>
      <c r="VKV71" s="6"/>
      <c r="VKW71" s="6"/>
      <c r="VKX71" s="6"/>
      <c r="VKY71" s="6"/>
      <c r="VKZ71" s="6"/>
      <c r="VLA71" s="6"/>
      <c r="VLB71" s="6"/>
      <c r="VLC71" s="6"/>
      <c r="VLD71" s="6"/>
      <c r="VLE71" s="6"/>
      <c r="VLF71" s="6"/>
      <c r="VLG71" s="6"/>
      <c r="VLH71" s="6"/>
      <c r="VLI71" s="6"/>
      <c r="VLJ71" s="6"/>
      <c r="VLK71" s="6"/>
      <c r="VLL71" s="6"/>
      <c r="VLM71" s="6"/>
      <c r="VLN71" s="6"/>
      <c r="VLO71" s="6"/>
      <c r="VLP71" s="6"/>
      <c r="VLQ71" s="6"/>
      <c r="VLR71" s="6"/>
      <c r="VLS71" s="6"/>
      <c r="VLT71" s="6"/>
      <c r="VLU71" s="6"/>
      <c r="VLV71" s="6"/>
      <c r="VLW71" s="6"/>
      <c r="VLX71" s="6"/>
      <c r="VLY71" s="6"/>
      <c r="VLZ71" s="6"/>
      <c r="VMA71" s="6"/>
      <c r="VMB71" s="6"/>
      <c r="VMC71" s="6"/>
      <c r="VMD71" s="6"/>
      <c r="VME71" s="6"/>
      <c r="VMF71" s="6"/>
      <c r="VMG71" s="6"/>
      <c r="VMH71" s="6"/>
      <c r="VMI71" s="6"/>
      <c r="VMJ71" s="6"/>
      <c r="VMK71" s="6"/>
      <c r="VML71" s="6"/>
      <c r="VMM71" s="6"/>
      <c r="VMN71" s="6"/>
      <c r="VMO71" s="6"/>
      <c r="VMP71" s="6"/>
      <c r="VMQ71" s="6"/>
      <c r="VMR71" s="6"/>
      <c r="VMS71" s="6"/>
      <c r="VMT71" s="6"/>
      <c r="VMU71" s="6"/>
      <c r="VMV71" s="6"/>
      <c r="VMW71" s="6"/>
      <c r="VMX71" s="6"/>
      <c r="VMY71" s="6"/>
      <c r="VMZ71" s="6"/>
      <c r="VNA71" s="6"/>
      <c r="VNB71" s="6"/>
      <c r="VNC71" s="6"/>
      <c r="VND71" s="6"/>
      <c r="VNE71" s="6"/>
      <c r="VNF71" s="6"/>
      <c r="VNG71" s="6"/>
      <c r="VNH71" s="6"/>
      <c r="VNI71" s="6"/>
      <c r="VNJ71" s="6"/>
      <c r="VNK71" s="6"/>
      <c r="VNL71" s="6"/>
      <c r="VNM71" s="6"/>
      <c r="VNN71" s="6"/>
      <c r="VNO71" s="6"/>
      <c r="VNP71" s="6"/>
      <c r="VNQ71" s="6"/>
      <c r="VNR71" s="6"/>
      <c r="VNS71" s="6"/>
      <c r="VNT71" s="6"/>
      <c r="VNU71" s="6"/>
      <c r="VNV71" s="6"/>
      <c r="VNW71" s="6"/>
      <c r="VNX71" s="6"/>
      <c r="VNY71" s="6"/>
      <c r="VNZ71" s="6"/>
      <c r="VOA71" s="6"/>
      <c r="VOB71" s="6"/>
      <c r="VOC71" s="6"/>
      <c r="VOD71" s="6"/>
      <c r="VOE71" s="6"/>
      <c r="VOF71" s="6"/>
      <c r="VOG71" s="6"/>
      <c r="VOH71" s="6"/>
      <c r="VOI71" s="6"/>
      <c r="VOJ71" s="6"/>
      <c r="VOK71" s="6"/>
      <c r="VOL71" s="6"/>
      <c r="VOM71" s="6"/>
      <c r="VON71" s="6"/>
      <c r="VOO71" s="6"/>
      <c r="VOP71" s="6"/>
      <c r="VOQ71" s="6"/>
      <c r="VOR71" s="6"/>
      <c r="VOS71" s="6"/>
      <c r="VOT71" s="6"/>
      <c r="VOU71" s="6"/>
      <c r="VOV71" s="6"/>
      <c r="VOW71" s="6"/>
      <c r="VOX71" s="6"/>
      <c r="VOY71" s="6"/>
      <c r="VOZ71" s="6"/>
      <c r="VPA71" s="6"/>
      <c r="VPB71" s="6"/>
      <c r="VPC71" s="6"/>
      <c r="VPD71" s="6"/>
      <c r="VPE71" s="6"/>
      <c r="VPF71" s="6"/>
      <c r="VPG71" s="6"/>
      <c r="VPH71" s="6"/>
      <c r="VPI71" s="6"/>
      <c r="VPJ71" s="6"/>
      <c r="VPK71" s="6"/>
      <c r="VPL71" s="6"/>
      <c r="VPM71" s="6"/>
      <c r="VPN71" s="6"/>
      <c r="VPO71" s="6"/>
      <c r="VPP71" s="6"/>
      <c r="VPQ71" s="6"/>
      <c r="VPR71" s="6"/>
      <c r="VPS71" s="6"/>
      <c r="VPT71" s="6"/>
      <c r="VPU71" s="6"/>
      <c r="VPV71" s="6"/>
      <c r="VPW71" s="6"/>
      <c r="VPX71" s="6"/>
      <c r="VPY71" s="6"/>
      <c r="VPZ71" s="6"/>
      <c r="VQA71" s="6"/>
      <c r="VQB71" s="6"/>
      <c r="VQC71" s="6"/>
      <c r="VQD71" s="6"/>
      <c r="VQE71" s="6"/>
      <c r="VQF71" s="6"/>
      <c r="VQG71" s="6"/>
      <c r="VQH71" s="6"/>
      <c r="VQI71" s="6"/>
      <c r="VQJ71" s="6"/>
      <c r="VQK71" s="6"/>
      <c r="VQL71" s="6"/>
      <c r="VQM71" s="6"/>
      <c r="VQN71" s="6"/>
      <c r="VQO71" s="6"/>
      <c r="VQP71" s="6"/>
      <c r="VQQ71" s="6"/>
      <c r="VQR71" s="6"/>
      <c r="VQS71" s="6"/>
      <c r="VQT71" s="6"/>
      <c r="VQU71" s="6"/>
      <c r="VQV71" s="6"/>
      <c r="VQW71" s="6"/>
      <c r="VQX71" s="6"/>
      <c r="VQY71" s="6"/>
      <c r="VQZ71" s="6"/>
      <c r="VRA71" s="6"/>
      <c r="VRB71" s="6"/>
      <c r="VRC71" s="6"/>
      <c r="VRD71" s="6"/>
      <c r="VRE71" s="6"/>
      <c r="VRF71" s="6"/>
      <c r="VRG71" s="6"/>
      <c r="VRH71" s="6"/>
      <c r="VRI71" s="6"/>
      <c r="VRJ71" s="6"/>
      <c r="VRK71" s="6"/>
      <c r="VRL71" s="6"/>
      <c r="VRM71" s="6"/>
      <c r="VRN71" s="6"/>
      <c r="VRO71" s="6"/>
      <c r="VRP71" s="6"/>
      <c r="VRQ71" s="6"/>
      <c r="VRR71" s="6"/>
      <c r="VRS71" s="6"/>
      <c r="VRT71" s="6"/>
      <c r="VRU71" s="6"/>
      <c r="VRV71" s="6"/>
      <c r="VRW71" s="6"/>
      <c r="VRX71" s="6"/>
      <c r="VRY71" s="6"/>
      <c r="VRZ71" s="6"/>
      <c r="VSA71" s="6"/>
      <c r="VSB71" s="6"/>
      <c r="VSC71" s="6"/>
      <c r="VSD71" s="6"/>
      <c r="VSE71" s="6"/>
      <c r="VSF71" s="6"/>
      <c r="VSG71" s="6"/>
      <c r="VSH71" s="6"/>
      <c r="VSI71" s="6"/>
      <c r="VSJ71" s="6"/>
      <c r="VSK71" s="6"/>
      <c r="VSL71" s="6"/>
      <c r="VSM71" s="6"/>
      <c r="VSN71" s="6"/>
      <c r="VSO71" s="6"/>
      <c r="VSP71" s="6"/>
      <c r="VSQ71" s="6"/>
      <c r="VSR71" s="6"/>
      <c r="VSS71" s="6"/>
      <c r="VST71" s="6"/>
      <c r="VSU71" s="6"/>
      <c r="VSV71" s="6"/>
      <c r="VSW71" s="6"/>
      <c r="VSX71" s="6"/>
      <c r="VSY71" s="6"/>
      <c r="VSZ71" s="6"/>
      <c r="VTA71" s="6"/>
      <c r="VTB71" s="6"/>
      <c r="VTC71" s="6"/>
      <c r="VTD71" s="6"/>
      <c r="VTE71" s="6"/>
      <c r="VTF71" s="6"/>
      <c r="VTG71" s="6"/>
      <c r="VTH71" s="6"/>
      <c r="VTI71" s="6"/>
      <c r="VTJ71" s="6"/>
      <c r="VTK71" s="6"/>
      <c r="VTL71" s="6"/>
      <c r="VTM71" s="6"/>
      <c r="VTN71" s="6"/>
      <c r="VTO71" s="6"/>
      <c r="VTP71" s="6"/>
      <c r="VTQ71" s="6"/>
      <c r="VTR71" s="6"/>
      <c r="VTS71" s="6"/>
      <c r="VTT71" s="6"/>
      <c r="VTU71" s="6"/>
      <c r="VTV71" s="6"/>
      <c r="VTW71" s="6"/>
      <c r="VTX71" s="6"/>
      <c r="VTY71" s="6"/>
      <c r="VTZ71" s="6"/>
      <c r="VUA71" s="6"/>
      <c r="VUB71" s="6"/>
      <c r="VUC71" s="6"/>
      <c r="VUD71" s="6"/>
      <c r="VUE71" s="6"/>
      <c r="VUF71" s="6"/>
      <c r="VUG71" s="6"/>
      <c r="VUH71" s="6"/>
      <c r="VUI71" s="6"/>
      <c r="VUJ71" s="6"/>
      <c r="VUK71" s="6"/>
      <c r="VUL71" s="6"/>
      <c r="VUM71" s="6"/>
      <c r="VUN71" s="6"/>
      <c r="VUO71" s="6"/>
      <c r="VUP71" s="6"/>
      <c r="VUQ71" s="6"/>
      <c r="VUR71" s="6"/>
      <c r="VUS71" s="6"/>
      <c r="VUT71" s="6"/>
      <c r="VUU71" s="6"/>
      <c r="VUV71" s="6"/>
      <c r="VUW71" s="6"/>
      <c r="VUX71" s="6"/>
      <c r="VUY71" s="6"/>
      <c r="VUZ71" s="6"/>
      <c r="VVA71" s="6"/>
      <c r="VVB71" s="6"/>
      <c r="VVC71" s="6"/>
      <c r="VVD71" s="6"/>
      <c r="VVE71" s="6"/>
      <c r="VVF71" s="6"/>
      <c r="VVG71" s="6"/>
      <c r="VVH71" s="6"/>
      <c r="VVI71" s="6"/>
      <c r="VVJ71" s="6"/>
      <c r="VVK71" s="6"/>
      <c r="VVL71" s="6"/>
      <c r="VVM71" s="6"/>
      <c r="VVN71" s="6"/>
      <c r="VVO71" s="6"/>
      <c r="VVP71" s="6"/>
      <c r="VVQ71" s="6"/>
      <c r="VVR71" s="6"/>
      <c r="VVS71" s="6"/>
      <c r="VVT71" s="6"/>
      <c r="VVU71" s="6"/>
      <c r="VVV71" s="6"/>
      <c r="VVW71" s="6"/>
      <c r="VVX71" s="6"/>
      <c r="VVY71" s="6"/>
      <c r="VVZ71" s="6"/>
      <c r="VWA71" s="6"/>
      <c r="VWB71" s="6"/>
      <c r="VWC71" s="6"/>
      <c r="VWD71" s="6"/>
      <c r="VWE71" s="6"/>
      <c r="VWF71" s="6"/>
      <c r="VWG71" s="6"/>
      <c r="VWH71" s="6"/>
      <c r="VWI71" s="6"/>
      <c r="VWJ71" s="6"/>
      <c r="VWK71" s="6"/>
      <c r="VWL71" s="6"/>
      <c r="VWM71" s="6"/>
      <c r="VWN71" s="6"/>
      <c r="VWO71" s="6"/>
      <c r="VWP71" s="6"/>
      <c r="VWQ71" s="6"/>
      <c r="VWR71" s="6"/>
      <c r="VWS71" s="6"/>
      <c r="VWT71" s="6"/>
      <c r="VWU71" s="6"/>
      <c r="VWV71" s="6"/>
      <c r="VWW71" s="6"/>
      <c r="VWX71" s="6"/>
      <c r="VWY71" s="6"/>
      <c r="VWZ71" s="6"/>
      <c r="VXA71" s="6"/>
      <c r="VXB71" s="6"/>
      <c r="VXC71" s="6"/>
      <c r="VXD71" s="6"/>
      <c r="VXE71" s="6"/>
      <c r="VXF71" s="6"/>
      <c r="VXG71" s="6"/>
      <c r="VXH71" s="6"/>
      <c r="VXI71" s="6"/>
      <c r="VXJ71" s="6"/>
      <c r="VXK71" s="6"/>
      <c r="VXL71" s="6"/>
      <c r="VXM71" s="6"/>
      <c r="VXN71" s="6"/>
      <c r="VXO71" s="6"/>
      <c r="VXP71" s="6"/>
      <c r="VXQ71" s="6"/>
      <c r="VXR71" s="6"/>
      <c r="VXS71" s="6"/>
      <c r="VXT71" s="6"/>
      <c r="VXU71" s="6"/>
      <c r="VXV71" s="6"/>
      <c r="VXW71" s="6"/>
      <c r="VXX71" s="6"/>
      <c r="VXY71" s="6"/>
      <c r="VXZ71" s="6"/>
      <c r="VYA71" s="6"/>
      <c r="VYB71" s="6"/>
      <c r="VYC71" s="6"/>
      <c r="VYD71" s="6"/>
      <c r="VYE71" s="6"/>
      <c r="VYF71" s="6"/>
      <c r="VYG71" s="6"/>
      <c r="VYH71" s="6"/>
      <c r="VYI71" s="6"/>
      <c r="VYJ71" s="6"/>
      <c r="VYK71" s="6"/>
      <c r="VYL71" s="6"/>
      <c r="VYM71" s="6"/>
      <c r="VYN71" s="6"/>
      <c r="VYO71" s="6"/>
      <c r="VYP71" s="6"/>
      <c r="VYQ71" s="6"/>
      <c r="VYR71" s="6"/>
      <c r="VYS71" s="6"/>
      <c r="VYT71" s="6"/>
      <c r="VYU71" s="6"/>
      <c r="VYV71" s="6"/>
      <c r="VYW71" s="6"/>
      <c r="VYX71" s="6"/>
      <c r="VYY71" s="6"/>
      <c r="VYZ71" s="6"/>
      <c r="VZA71" s="6"/>
      <c r="VZB71" s="6"/>
      <c r="VZC71" s="6"/>
      <c r="VZD71" s="6"/>
      <c r="VZE71" s="6"/>
      <c r="VZF71" s="6"/>
      <c r="VZG71" s="6"/>
      <c r="VZH71" s="6"/>
      <c r="VZI71" s="6"/>
      <c r="VZJ71" s="6"/>
      <c r="VZK71" s="6"/>
      <c r="VZL71" s="6"/>
      <c r="VZM71" s="6"/>
      <c r="VZN71" s="6"/>
      <c r="VZO71" s="6"/>
      <c r="VZP71" s="6"/>
      <c r="VZQ71" s="6"/>
      <c r="VZR71" s="6"/>
      <c r="VZS71" s="6"/>
      <c r="VZT71" s="6"/>
      <c r="VZU71" s="6"/>
      <c r="VZV71" s="6"/>
      <c r="VZW71" s="6"/>
      <c r="VZX71" s="6"/>
      <c r="VZY71" s="6"/>
      <c r="VZZ71" s="6"/>
      <c r="WAA71" s="6"/>
      <c r="WAB71" s="6"/>
      <c r="WAC71" s="6"/>
      <c r="WAD71" s="6"/>
      <c r="WAE71" s="6"/>
      <c r="WAF71" s="6"/>
      <c r="WAG71" s="6"/>
      <c r="WAH71" s="6"/>
      <c r="WAI71" s="6"/>
      <c r="WAJ71" s="6"/>
      <c r="WAK71" s="6"/>
      <c r="WAL71" s="6"/>
      <c r="WAM71" s="6"/>
      <c r="WAN71" s="6"/>
      <c r="WAO71" s="6"/>
      <c r="WAP71" s="6"/>
      <c r="WAQ71" s="6"/>
      <c r="WAR71" s="6"/>
      <c r="WAS71" s="6"/>
      <c r="WAT71" s="6"/>
      <c r="WAU71" s="6"/>
      <c r="WAV71" s="6"/>
      <c r="WAW71" s="6"/>
      <c r="WAX71" s="6"/>
      <c r="WAY71" s="6"/>
      <c r="WAZ71" s="6"/>
      <c r="WBA71" s="6"/>
      <c r="WBB71" s="6"/>
      <c r="WBC71" s="6"/>
      <c r="WBD71" s="6"/>
      <c r="WBE71" s="6"/>
      <c r="WBF71" s="6"/>
      <c r="WBG71" s="6"/>
      <c r="WBH71" s="6"/>
      <c r="WBI71" s="6"/>
      <c r="WBJ71" s="6"/>
      <c r="WBK71" s="6"/>
      <c r="WBL71" s="6"/>
      <c r="WBM71" s="6"/>
      <c r="WBN71" s="6"/>
      <c r="WBO71" s="6"/>
      <c r="WBP71" s="6"/>
      <c r="WBQ71" s="6"/>
      <c r="WBR71" s="6"/>
      <c r="WBS71" s="6"/>
      <c r="WBT71" s="6"/>
      <c r="WBU71" s="6"/>
      <c r="WBV71" s="6"/>
      <c r="WBW71" s="6"/>
      <c r="WBX71" s="6"/>
      <c r="WBY71" s="6"/>
      <c r="WBZ71" s="6"/>
      <c r="WCA71" s="6"/>
      <c r="WCB71" s="6"/>
      <c r="WCC71" s="6"/>
      <c r="WCD71" s="6"/>
      <c r="WCE71" s="6"/>
      <c r="WCF71" s="6"/>
      <c r="WCG71" s="6"/>
      <c r="WCH71" s="6"/>
      <c r="WCI71" s="6"/>
      <c r="WCJ71" s="6"/>
      <c r="WCK71" s="6"/>
      <c r="WCL71" s="6"/>
      <c r="WCM71" s="6"/>
      <c r="WCN71" s="6"/>
      <c r="WCO71" s="6"/>
      <c r="WCP71" s="6"/>
      <c r="WCQ71" s="6"/>
      <c r="WCR71" s="6"/>
      <c r="WCS71" s="6"/>
      <c r="WCT71" s="6"/>
      <c r="WCU71" s="6"/>
      <c r="WCV71" s="6"/>
      <c r="WCW71" s="6"/>
      <c r="WCX71" s="6"/>
      <c r="WCY71" s="6"/>
      <c r="WCZ71" s="6"/>
      <c r="WDA71" s="6"/>
      <c r="WDB71" s="6"/>
      <c r="WDC71" s="6"/>
      <c r="WDD71" s="6"/>
      <c r="WDE71" s="6"/>
      <c r="WDF71" s="6"/>
      <c r="WDG71" s="6"/>
      <c r="WDH71" s="6"/>
      <c r="WDI71" s="6"/>
      <c r="WDJ71" s="6"/>
      <c r="WDK71" s="6"/>
      <c r="WDL71" s="6"/>
      <c r="WDM71" s="6"/>
      <c r="WDN71" s="6"/>
      <c r="WDO71" s="6"/>
      <c r="WDP71" s="6"/>
      <c r="WDQ71" s="6"/>
      <c r="WDR71" s="6"/>
      <c r="WDS71" s="6"/>
      <c r="WDT71" s="6"/>
      <c r="WDU71" s="6"/>
      <c r="WDV71" s="6"/>
      <c r="WDW71" s="6"/>
      <c r="WDX71" s="6"/>
      <c r="WDY71" s="6"/>
      <c r="WDZ71" s="6"/>
      <c r="WEA71" s="6"/>
      <c r="WEB71" s="6"/>
      <c r="WEC71" s="6"/>
      <c r="WED71" s="6"/>
      <c r="WEE71" s="6"/>
      <c r="WEF71" s="6"/>
      <c r="WEG71" s="6"/>
      <c r="WEH71" s="6"/>
      <c r="WEI71" s="6"/>
      <c r="WEJ71" s="6"/>
      <c r="WEK71" s="6"/>
      <c r="WEL71" s="6"/>
      <c r="WEM71" s="6"/>
      <c r="WEN71" s="6"/>
      <c r="WEO71" s="6"/>
      <c r="WEP71" s="6"/>
      <c r="WEQ71" s="6"/>
      <c r="WER71" s="6"/>
      <c r="WES71" s="6"/>
      <c r="WET71" s="6"/>
      <c r="WEU71" s="6"/>
      <c r="WEV71" s="6"/>
      <c r="WEW71" s="6"/>
      <c r="WEX71" s="6"/>
      <c r="WEY71" s="6"/>
      <c r="WEZ71" s="6"/>
      <c r="WFA71" s="6"/>
      <c r="WFB71" s="6"/>
      <c r="WFC71" s="6"/>
      <c r="WFD71" s="6"/>
      <c r="WFE71" s="6"/>
      <c r="WFF71" s="6"/>
      <c r="WFG71" s="6"/>
      <c r="WFH71" s="6"/>
      <c r="WFI71" s="6"/>
      <c r="WFJ71" s="6"/>
      <c r="WFK71" s="6"/>
      <c r="WFL71" s="6"/>
      <c r="WFM71" s="6"/>
      <c r="WFN71" s="6"/>
      <c r="WFO71" s="6"/>
      <c r="WFP71" s="6"/>
      <c r="WFQ71" s="6"/>
      <c r="WFR71" s="6"/>
      <c r="WFS71" s="6"/>
      <c r="WFT71" s="6"/>
      <c r="WFU71" s="6"/>
      <c r="WFV71" s="6"/>
      <c r="WFW71" s="6"/>
      <c r="WFX71" s="6"/>
      <c r="WFY71" s="6"/>
      <c r="WFZ71" s="6"/>
      <c r="WGA71" s="6"/>
      <c r="WGB71" s="6"/>
      <c r="WGC71" s="6"/>
      <c r="WGD71" s="6"/>
      <c r="WGE71" s="6"/>
      <c r="WGF71" s="6"/>
      <c r="WGG71" s="6"/>
      <c r="WGH71" s="6"/>
      <c r="WGI71" s="6"/>
      <c r="WGJ71" s="6"/>
      <c r="WGK71" s="6"/>
      <c r="WGL71" s="6"/>
      <c r="WGM71" s="6"/>
      <c r="WGN71" s="6"/>
      <c r="WGO71" s="6"/>
      <c r="WGP71" s="6"/>
      <c r="WGQ71" s="6"/>
      <c r="WGR71" s="6"/>
      <c r="WGS71" s="6"/>
      <c r="WGT71" s="6"/>
      <c r="WGU71" s="6"/>
      <c r="WGV71" s="6"/>
      <c r="WGW71" s="6"/>
      <c r="WGX71" s="6"/>
      <c r="WGY71" s="6"/>
      <c r="WGZ71" s="6"/>
      <c r="WHA71" s="6"/>
      <c r="WHB71" s="6"/>
      <c r="WHC71" s="6"/>
      <c r="WHD71" s="6"/>
      <c r="WHE71" s="6"/>
      <c r="WHF71" s="6"/>
      <c r="WHG71" s="6"/>
      <c r="WHH71" s="6"/>
      <c r="WHI71" s="6"/>
      <c r="WHJ71" s="6"/>
      <c r="WHK71" s="6"/>
      <c r="WHL71" s="6"/>
      <c r="WHM71" s="6"/>
      <c r="WHN71" s="6"/>
      <c r="WHO71" s="6"/>
      <c r="WHP71" s="6"/>
      <c r="WHQ71" s="6"/>
      <c r="WHR71" s="6"/>
      <c r="WHS71" s="6"/>
      <c r="WHT71" s="6"/>
      <c r="WHU71" s="6"/>
      <c r="WHV71" s="6"/>
      <c r="WHW71" s="6"/>
      <c r="WHX71" s="6"/>
      <c r="WHY71" s="6"/>
      <c r="WHZ71" s="6"/>
      <c r="WIA71" s="6"/>
      <c r="WIB71" s="6"/>
      <c r="WIC71" s="6"/>
      <c r="WID71" s="6"/>
      <c r="WIE71" s="6"/>
      <c r="WIF71" s="6"/>
      <c r="WIG71" s="6"/>
      <c r="WIH71" s="6"/>
      <c r="WII71" s="6"/>
      <c r="WIJ71" s="6"/>
      <c r="WIK71" s="6"/>
      <c r="WIL71" s="6"/>
      <c r="WIM71" s="6"/>
      <c r="WIN71" s="6"/>
      <c r="WIO71" s="6"/>
      <c r="WIP71" s="6"/>
      <c r="WIQ71" s="6"/>
      <c r="WIR71" s="6"/>
      <c r="WIS71" s="6"/>
      <c r="WIT71" s="6"/>
      <c r="WIU71" s="6"/>
      <c r="WIV71" s="6"/>
      <c r="WIW71" s="6"/>
      <c r="WIX71" s="6"/>
      <c r="WIY71" s="6"/>
      <c r="WIZ71" s="6"/>
      <c r="WJA71" s="6"/>
      <c r="WJB71" s="6"/>
      <c r="WJC71" s="6"/>
      <c r="WJD71" s="6"/>
      <c r="WJE71" s="6"/>
      <c r="WJF71" s="6"/>
      <c r="WJG71" s="6"/>
      <c r="WJH71" s="6"/>
      <c r="WJI71" s="6"/>
      <c r="WJJ71" s="6"/>
      <c r="WJK71" s="6"/>
      <c r="WJL71" s="6"/>
      <c r="WJM71" s="6"/>
      <c r="WJN71" s="6"/>
      <c r="WJO71" s="6"/>
      <c r="WJP71" s="6"/>
      <c r="WJQ71" s="6"/>
      <c r="WJR71" s="6"/>
      <c r="WJS71" s="6"/>
      <c r="WJT71" s="6"/>
      <c r="WJU71" s="6"/>
      <c r="WJV71" s="6"/>
      <c r="WJW71" s="6"/>
      <c r="WJX71" s="6"/>
      <c r="WJY71" s="6"/>
      <c r="WJZ71" s="6"/>
      <c r="WKA71" s="6"/>
      <c r="WKB71" s="6"/>
      <c r="WKC71" s="6"/>
      <c r="WKD71" s="6"/>
      <c r="WKE71" s="6"/>
      <c r="WKF71" s="6"/>
      <c r="WKG71" s="6"/>
      <c r="WKH71" s="6"/>
      <c r="WKI71" s="6"/>
      <c r="WKJ71" s="6"/>
      <c r="WKK71" s="6"/>
      <c r="WKL71" s="6"/>
      <c r="WKM71" s="6"/>
      <c r="WKN71" s="6"/>
      <c r="WKO71" s="6"/>
      <c r="WKP71" s="6"/>
      <c r="WKQ71" s="6"/>
      <c r="WKR71" s="6"/>
      <c r="WKS71" s="6"/>
      <c r="WKT71" s="6"/>
      <c r="WKU71" s="6"/>
      <c r="WKV71" s="6"/>
      <c r="WKW71" s="6"/>
      <c r="WKX71" s="6"/>
      <c r="WKY71" s="6"/>
      <c r="WKZ71" s="6"/>
      <c r="WLA71" s="6"/>
      <c r="WLB71" s="6"/>
      <c r="WLC71" s="6"/>
      <c r="WLD71" s="6"/>
      <c r="WLE71" s="6"/>
      <c r="WLF71" s="6"/>
      <c r="WLG71" s="6"/>
      <c r="WLH71" s="6"/>
      <c r="WLI71" s="6"/>
      <c r="WLJ71" s="6"/>
      <c r="WLK71" s="6"/>
      <c r="WLL71" s="6"/>
      <c r="WLM71" s="6"/>
      <c r="WLN71" s="6"/>
      <c r="WLO71" s="6"/>
      <c r="WLP71" s="6"/>
      <c r="WLQ71" s="6"/>
      <c r="WLR71" s="6"/>
      <c r="WLS71" s="6"/>
      <c r="WLT71" s="6"/>
      <c r="WLU71" s="6"/>
      <c r="WLV71" s="6"/>
      <c r="WLW71" s="6"/>
      <c r="WLX71" s="6"/>
      <c r="WLY71" s="6"/>
      <c r="WLZ71" s="6"/>
      <c r="WMA71" s="6"/>
      <c r="WMB71" s="6"/>
      <c r="WMC71" s="6"/>
      <c r="WMD71" s="6"/>
      <c r="WME71" s="6"/>
      <c r="WMF71" s="6"/>
      <c r="WMG71" s="6"/>
      <c r="WMH71" s="6"/>
      <c r="WMI71" s="6"/>
      <c r="WMJ71" s="6"/>
      <c r="WMK71" s="6"/>
      <c r="WML71" s="6"/>
      <c r="WMM71" s="6"/>
      <c r="WMN71" s="6"/>
      <c r="WMO71" s="6"/>
      <c r="WMP71" s="6"/>
      <c r="WMQ71" s="6"/>
      <c r="WMR71" s="6"/>
      <c r="WMS71" s="6"/>
      <c r="WMT71" s="6"/>
      <c r="WMU71" s="6"/>
      <c r="WMV71" s="6"/>
      <c r="WMW71" s="6"/>
      <c r="WMX71" s="6"/>
      <c r="WMY71" s="6"/>
      <c r="WMZ71" s="6"/>
      <c r="WNA71" s="6"/>
      <c r="WNB71" s="6"/>
      <c r="WNC71" s="6"/>
      <c r="WND71" s="6"/>
      <c r="WNE71" s="6"/>
      <c r="WNF71" s="6"/>
      <c r="WNG71" s="6"/>
      <c r="WNH71" s="6"/>
      <c r="WNI71" s="6"/>
      <c r="WNJ71" s="6"/>
      <c r="WNK71" s="6"/>
      <c r="WNL71" s="6"/>
      <c r="WNM71" s="6"/>
      <c r="WNN71" s="6"/>
      <c r="WNO71" s="6"/>
      <c r="WNP71" s="6"/>
      <c r="WNQ71" s="6"/>
      <c r="WNR71" s="6"/>
      <c r="WNS71" s="6"/>
      <c r="WNT71" s="6"/>
      <c r="WNU71" s="6"/>
      <c r="WNV71" s="6"/>
      <c r="WNW71" s="6"/>
      <c r="WNX71" s="6"/>
      <c r="WNY71" s="6"/>
      <c r="WNZ71" s="6"/>
      <c r="WOA71" s="6"/>
      <c r="WOB71" s="6"/>
      <c r="WOC71" s="6"/>
      <c r="WOD71" s="6"/>
      <c r="WOE71" s="6"/>
      <c r="WOF71" s="6"/>
      <c r="WOG71" s="6"/>
      <c r="WOH71" s="6"/>
      <c r="WOI71" s="6"/>
      <c r="WOJ71" s="6"/>
      <c r="WOK71" s="6"/>
      <c r="WOL71" s="6"/>
      <c r="WOM71" s="6"/>
      <c r="WON71" s="6"/>
      <c r="WOO71" s="6"/>
      <c r="WOP71" s="6"/>
      <c r="WOQ71" s="6"/>
      <c r="WOR71" s="6"/>
      <c r="WOS71" s="6"/>
      <c r="WOT71" s="6"/>
      <c r="WOU71" s="6"/>
      <c r="WOV71" s="6"/>
      <c r="WOW71" s="6"/>
      <c r="WOX71" s="6"/>
      <c r="WOY71" s="6"/>
      <c r="WOZ71" s="6"/>
      <c r="WPA71" s="6"/>
      <c r="WPB71" s="6"/>
      <c r="WPC71" s="6"/>
      <c r="WPD71" s="6"/>
      <c r="WPE71" s="6"/>
      <c r="WPF71" s="6"/>
      <c r="WPG71" s="6"/>
      <c r="WPH71" s="6"/>
      <c r="WPI71" s="6"/>
      <c r="WPJ71" s="6"/>
      <c r="WPK71" s="6"/>
      <c r="WPL71" s="6"/>
      <c r="WPM71" s="6"/>
      <c r="WPN71" s="6"/>
      <c r="WPO71" s="6"/>
      <c r="WPP71" s="6"/>
      <c r="WPQ71" s="6"/>
      <c r="WPR71" s="6"/>
      <c r="WPS71" s="6"/>
      <c r="WPT71" s="6"/>
      <c r="WPU71" s="6"/>
      <c r="WPV71" s="6"/>
      <c r="WPW71" s="6"/>
      <c r="WPX71" s="6"/>
      <c r="WPY71" s="6"/>
      <c r="WPZ71" s="6"/>
      <c r="WQA71" s="6"/>
      <c r="WQB71" s="6"/>
      <c r="WQC71" s="6"/>
      <c r="WQD71" s="6"/>
      <c r="WQE71" s="6"/>
      <c r="WQF71" s="6"/>
      <c r="WQG71" s="6"/>
      <c r="WQH71" s="6"/>
      <c r="WQI71" s="6"/>
      <c r="WQJ71" s="6"/>
      <c r="WQK71" s="6"/>
      <c r="WQL71" s="6"/>
      <c r="WQM71" s="6"/>
      <c r="WQN71" s="6"/>
      <c r="WQO71" s="6"/>
      <c r="WQP71" s="6"/>
      <c r="WQQ71" s="6"/>
      <c r="WQR71" s="6"/>
      <c r="WQS71" s="6"/>
      <c r="WQT71" s="6"/>
      <c r="WQU71" s="6"/>
      <c r="WQV71" s="6"/>
      <c r="WQW71" s="6"/>
      <c r="WQX71" s="6"/>
      <c r="WQY71" s="6"/>
      <c r="WQZ71" s="6"/>
      <c r="WRA71" s="6"/>
      <c r="WRB71" s="6"/>
      <c r="WRC71" s="6"/>
      <c r="WRD71" s="6"/>
      <c r="WRE71" s="6"/>
      <c r="WRF71" s="6"/>
      <c r="WRG71" s="6"/>
      <c r="WRH71" s="6"/>
      <c r="WRI71" s="6"/>
      <c r="WRJ71" s="6"/>
      <c r="WRK71" s="6"/>
      <c r="WRL71" s="6"/>
      <c r="WRM71" s="6"/>
      <c r="WRN71" s="6"/>
      <c r="WRO71" s="6"/>
      <c r="WRP71" s="6"/>
      <c r="WRQ71" s="6"/>
      <c r="WRR71" s="6"/>
      <c r="WRS71" s="6"/>
      <c r="WRT71" s="6"/>
      <c r="WRU71" s="6"/>
      <c r="WRV71" s="6"/>
      <c r="WRW71" s="6"/>
      <c r="WRX71" s="6"/>
      <c r="WRY71" s="6"/>
      <c r="WRZ71" s="6"/>
      <c r="WSA71" s="6"/>
      <c r="WSB71" s="6"/>
      <c r="WSC71" s="6"/>
      <c r="WSD71" s="6"/>
      <c r="WSE71" s="6"/>
      <c r="WSF71" s="6"/>
      <c r="WSG71" s="6"/>
      <c r="WSH71" s="6"/>
      <c r="WSI71" s="6"/>
      <c r="WSJ71" s="6"/>
      <c r="WSK71" s="6"/>
      <c r="WSL71" s="6"/>
      <c r="WSM71" s="6"/>
      <c r="WSN71" s="6"/>
      <c r="WSO71" s="6"/>
      <c r="WSP71" s="6"/>
      <c r="WSQ71" s="6"/>
      <c r="WSR71" s="6"/>
      <c r="WSS71" s="6"/>
      <c r="WST71" s="6"/>
      <c r="WSU71" s="6"/>
      <c r="WSV71" s="6"/>
      <c r="WSW71" s="6"/>
      <c r="WSX71" s="6"/>
      <c r="WSY71" s="6"/>
      <c r="WSZ71" s="6"/>
      <c r="WTA71" s="6"/>
      <c r="WTB71" s="6"/>
      <c r="WTC71" s="6"/>
      <c r="WTD71" s="6"/>
      <c r="WTE71" s="6"/>
      <c r="WTF71" s="6"/>
      <c r="WTG71" s="6"/>
      <c r="WTH71" s="6"/>
      <c r="WTI71" s="6"/>
      <c r="WTJ71" s="6"/>
      <c r="WTK71" s="6"/>
      <c r="WTL71" s="6"/>
      <c r="WTM71" s="6"/>
      <c r="WTN71" s="6"/>
      <c r="WTO71" s="6"/>
      <c r="WTP71" s="6"/>
      <c r="WTQ71" s="6"/>
      <c r="WTR71" s="6"/>
      <c r="WTS71" s="6"/>
      <c r="WTT71" s="6"/>
      <c r="WTU71" s="6"/>
      <c r="WTV71" s="6"/>
      <c r="WTW71" s="6"/>
      <c r="WTX71" s="6"/>
      <c r="WTY71" s="6"/>
      <c r="WTZ71" s="6"/>
      <c r="WUA71" s="6"/>
      <c r="WUB71" s="6"/>
      <c r="WUC71" s="6"/>
      <c r="WUD71" s="6"/>
      <c r="WUE71" s="6"/>
      <c r="WUF71" s="6"/>
      <c r="WUG71" s="6"/>
      <c r="WUH71" s="6"/>
      <c r="WUI71" s="6"/>
      <c r="WUJ71" s="6"/>
      <c r="WUK71" s="6"/>
      <c r="WUL71" s="6"/>
      <c r="WUM71" s="6"/>
      <c r="WUN71" s="6"/>
      <c r="WUO71" s="6"/>
      <c r="WUP71" s="6"/>
      <c r="WUQ71" s="6"/>
      <c r="WUR71" s="6"/>
      <c r="WUS71" s="6"/>
      <c r="WUT71" s="6"/>
      <c r="WUU71" s="6"/>
      <c r="WUV71" s="6"/>
      <c r="WUW71" s="6"/>
      <c r="WUX71" s="6"/>
      <c r="WUY71" s="6"/>
      <c r="WUZ71" s="6"/>
      <c r="WVA71" s="6"/>
      <c r="WVB71" s="6"/>
      <c r="WVC71" s="6"/>
      <c r="WVD71" s="6"/>
      <c r="WVE71" s="6"/>
      <c r="WVF71" s="6"/>
      <c r="WVG71" s="6"/>
      <c r="WVH71" s="6"/>
      <c r="WVI71" s="6"/>
      <c r="WVJ71" s="6"/>
      <c r="WVK71" s="6"/>
      <c r="WVL71" s="6"/>
      <c r="WVM71" s="6"/>
      <c r="WVN71" s="6"/>
      <c r="WVO71" s="6"/>
      <c r="WVP71" s="6"/>
      <c r="WVQ71" s="6"/>
      <c r="WVR71" s="6"/>
      <c r="WVS71" s="6"/>
      <c r="WVT71" s="6"/>
      <c r="WVU71" s="6"/>
      <c r="WVV71" s="6"/>
      <c r="WVW71" s="6"/>
      <c r="WVX71" s="6"/>
      <c r="WVY71" s="6"/>
      <c r="WVZ71" s="6"/>
      <c r="WWA71" s="6"/>
      <c r="WWB71" s="6"/>
      <c r="WWC71" s="6"/>
      <c r="WWD71" s="6"/>
      <c r="WWE71" s="6"/>
      <c r="WWF71" s="6"/>
      <c r="WWG71" s="6"/>
      <c r="WWH71" s="6"/>
      <c r="WWI71" s="6"/>
      <c r="WWJ71" s="6"/>
      <c r="WWK71" s="6"/>
      <c r="WWL71" s="6"/>
      <c r="WWM71" s="6"/>
      <c r="WWN71" s="6"/>
      <c r="WWO71" s="6"/>
      <c r="WWP71" s="6"/>
      <c r="WWQ71" s="6"/>
      <c r="WWR71" s="6"/>
      <c r="WWS71" s="6"/>
      <c r="WWT71" s="6"/>
      <c r="WWU71" s="6"/>
      <c r="WWV71" s="6"/>
      <c r="WWW71" s="6"/>
      <c r="WWX71" s="6"/>
      <c r="WWY71" s="6"/>
      <c r="WWZ71" s="6"/>
      <c r="WXA71" s="6"/>
      <c r="WXB71" s="6"/>
      <c r="WXC71" s="6"/>
      <c r="WXD71" s="6"/>
      <c r="WXE71" s="6"/>
      <c r="WXF71" s="6"/>
      <c r="WXG71" s="6"/>
      <c r="WXH71" s="6"/>
      <c r="WXI71" s="6"/>
      <c r="WXJ71" s="6"/>
      <c r="WXK71" s="6"/>
      <c r="WXL71" s="6"/>
      <c r="WXM71" s="6"/>
      <c r="WXN71" s="6"/>
      <c r="WXO71" s="6"/>
      <c r="WXP71" s="6"/>
      <c r="WXQ71" s="6"/>
      <c r="WXR71" s="6"/>
      <c r="WXS71" s="6"/>
      <c r="WXT71" s="6"/>
      <c r="WXU71" s="6"/>
      <c r="WXV71" s="6"/>
      <c r="WXW71" s="6"/>
      <c r="WXX71" s="6"/>
      <c r="WXY71" s="6"/>
      <c r="WXZ71" s="6"/>
      <c r="WYA71" s="6"/>
      <c r="WYB71" s="6"/>
      <c r="WYC71" s="6"/>
      <c r="WYD71" s="6"/>
      <c r="WYE71" s="6"/>
      <c r="WYF71" s="6"/>
      <c r="WYG71" s="6"/>
      <c r="WYH71" s="6"/>
      <c r="WYI71" s="6"/>
      <c r="WYJ71" s="6"/>
      <c r="WYK71" s="6"/>
      <c r="WYL71" s="6"/>
      <c r="WYM71" s="6"/>
      <c r="WYN71" s="6"/>
      <c r="WYO71" s="6"/>
      <c r="WYP71" s="6"/>
      <c r="WYQ71" s="6"/>
      <c r="WYR71" s="6"/>
      <c r="WYS71" s="6"/>
      <c r="WYT71" s="6"/>
      <c r="WYU71" s="6"/>
      <c r="WYV71" s="6"/>
      <c r="WYW71" s="6"/>
      <c r="WYX71" s="6"/>
      <c r="WYY71" s="6"/>
      <c r="WYZ71" s="6"/>
      <c r="WZA71" s="6"/>
      <c r="WZB71" s="6"/>
      <c r="WZC71" s="6"/>
      <c r="WZD71" s="6"/>
      <c r="WZE71" s="6"/>
      <c r="WZF71" s="6"/>
      <c r="WZG71" s="6"/>
      <c r="WZH71" s="6"/>
      <c r="WZI71" s="6"/>
      <c r="WZJ71" s="6"/>
      <c r="WZK71" s="6"/>
      <c r="WZL71" s="6"/>
      <c r="WZM71" s="6"/>
      <c r="WZN71" s="6"/>
      <c r="WZO71" s="6"/>
      <c r="WZP71" s="6"/>
      <c r="WZQ71" s="6"/>
      <c r="WZR71" s="6"/>
      <c r="WZS71" s="6"/>
      <c r="WZT71" s="6"/>
      <c r="WZU71" s="6"/>
      <c r="WZV71" s="6"/>
      <c r="WZW71" s="6"/>
      <c r="WZX71" s="6"/>
      <c r="WZY71" s="6"/>
      <c r="WZZ71" s="6"/>
      <c r="XAA71" s="6"/>
      <c r="XAB71" s="6"/>
      <c r="XAC71" s="6"/>
      <c r="XAD71" s="6"/>
      <c r="XAE71" s="6"/>
      <c r="XAF71" s="6"/>
      <c r="XAG71" s="6"/>
      <c r="XAH71" s="6"/>
      <c r="XAI71" s="6"/>
      <c r="XAJ71" s="6"/>
      <c r="XAK71" s="6"/>
      <c r="XAL71" s="6"/>
      <c r="XAM71" s="6"/>
      <c r="XAN71" s="6"/>
      <c r="XAO71" s="6"/>
      <c r="XAP71" s="6"/>
      <c r="XAQ71" s="6"/>
      <c r="XAR71" s="6"/>
      <c r="XAS71" s="6"/>
      <c r="XAT71" s="6"/>
      <c r="XAU71" s="6"/>
      <c r="XAV71" s="6"/>
      <c r="XAW71" s="6"/>
      <c r="XAX71" s="6"/>
      <c r="XAY71" s="6"/>
      <c r="XAZ71" s="6"/>
      <c r="XBA71" s="6"/>
      <c r="XBB71" s="6"/>
      <c r="XBC71" s="6"/>
      <c r="XBD71" s="6"/>
      <c r="XBE71" s="6"/>
      <c r="XBF71" s="6"/>
      <c r="XBG71" s="6"/>
      <c r="XBH71" s="6"/>
      <c r="XBI71" s="6"/>
      <c r="XBJ71" s="6"/>
      <c r="XBK71" s="6"/>
      <c r="XBL71" s="6"/>
      <c r="XBM71" s="6"/>
      <c r="XBN71" s="6"/>
      <c r="XBO71" s="6"/>
      <c r="XBP71" s="6"/>
      <c r="XBQ71" s="6"/>
      <c r="XBR71" s="6"/>
      <c r="XBS71" s="6"/>
      <c r="XBT71" s="6"/>
      <c r="XBU71" s="6"/>
      <c r="XBV71" s="6"/>
      <c r="XBW71" s="6"/>
      <c r="XBX71" s="6"/>
      <c r="XBY71" s="6"/>
      <c r="XBZ71" s="6"/>
      <c r="XCA71" s="6"/>
      <c r="XCB71" s="6"/>
      <c r="XCC71" s="6"/>
      <c r="XCD71" s="6"/>
      <c r="XCE71" s="6"/>
      <c r="XCF71" s="6"/>
      <c r="XCG71" s="6"/>
      <c r="XCH71" s="6"/>
      <c r="XCI71" s="6"/>
      <c r="XCJ71" s="6"/>
      <c r="XCK71" s="6"/>
      <c r="XCL71" s="6"/>
      <c r="XCM71" s="6"/>
      <c r="XCN71" s="6"/>
      <c r="XCO71" s="6"/>
      <c r="XCP71" s="6"/>
      <c r="XCQ71" s="6"/>
      <c r="XCR71" s="6"/>
      <c r="XCS71" s="6"/>
      <c r="XCT71" s="6"/>
      <c r="XCU71" s="6"/>
      <c r="XCV71" s="6"/>
      <c r="XCW71" s="6"/>
      <c r="XCX71" s="6"/>
      <c r="XCY71" s="6"/>
      <c r="XCZ71" s="6"/>
      <c r="XDA71" s="6"/>
      <c r="XDB71" s="6"/>
      <c r="XDC71" s="6"/>
      <c r="XDD71" s="6"/>
      <c r="XDE71" s="6"/>
      <c r="XDF71" s="6"/>
      <c r="XDG71" s="6"/>
      <c r="XDH71" s="6"/>
      <c r="XDI71" s="6"/>
      <c r="XDJ71" s="6"/>
      <c r="XDK71" s="6"/>
      <c r="XDL71" s="6"/>
      <c r="XDM71" s="6"/>
      <c r="XDN71" s="6"/>
      <c r="XDO71" s="6"/>
      <c r="XDP71" s="6"/>
      <c r="XDQ71" s="6"/>
      <c r="XDR71" s="6"/>
      <c r="XDS71" s="6"/>
      <c r="XDT71" s="6"/>
      <c r="XDU71" s="6"/>
      <c r="XDV71" s="6"/>
      <c r="XDW71" s="6"/>
      <c r="XDX71" s="6"/>
      <c r="XDY71" s="6"/>
      <c r="XDZ71" s="6"/>
      <c r="XEA71" s="6"/>
      <c r="XEB71" s="6"/>
      <c r="XEC71" s="6"/>
      <c r="XED71" s="6"/>
      <c r="XEE71" s="6"/>
      <c r="XEF71" s="6"/>
      <c r="XEG71" s="6"/>
      <c r="XEH71" s="6"/>
      <c r="XEI71" s="6"/>
      <c r="XEJ71" s="6"/>
      <c r="XEK71" s="6"/>
      <c r="XEL71" s="6"/>
      <c r="XEM71" s="6"/>
      <c r="XEN71" s="6"/>
      <c r="XEO71" s="6"/>
      <c r="XEP71" s="6"/>
      <c r="XEQ71" s="6"/>
      <c r="XER71" s="6"/>
      <c r="XES71" s="6"/>
      <c r="XET71" s="6"/>
      <c r="XEU71" s="6"/>
      <c r="XEV71" s="6"/>
      <c r="XEW71" s="6"/>
      <c r="XEX71" s="6"/>
      <c r="XEY71" s="6"/>
      <c r="XEZ71" s="6"/>
      <c r="XFA71" s="6"/>
      <c r="XFB71" s="6"/>
      <c r="XFC71" s="6"/>
      <c r="XFD71" s="6"/>
    </row>
    <row r="72" s="2" customFormat="1" ht="24" customHeight="1" spans="1:8">
      <c r="A72" s="14"/>
      <c r="B72" s="16" t="s">
        <v>143</v>
      </c>
      <c r="C72" s="29" t="s">
        <v>144</v>
      </c>
      <c r="D72" s="30"/>
      <c r="E72" s="11">
        <f>SUM(E73:E73)</f>
        <v>150</v>
      </c>
      <c r="F72" s="26"/>
      <c r="G72" s="26"/>
      <c r="H72" s="27"/>
    </row>
    <row r="73" s="2" customFormat="1" ht="24" customHeight="1" spans="1:8">
      <c r="A73" s="14"/>
      <c r="B73" s="14"/>
      <c r="C73" s="16" t="s">
        <v>145</v>
      </c>
      <c r="D73" s="17" t="s">
        <v>146</v>
      </c>
      <c r="E73" s="10">
        <v>150</v>
      </c>
      <c r="F73" s="26">
        <v>2150299</v>
      </c>
      <c r="G73" s="26">
        <v>507</v>
      </c>
      <c r="H73" s="27"/>
    </row>
    <row r="74" s="2" customFormat="1" ht="24" customHeight="1" spans="1:8">
      <c r="A74" s="14"/>
      <c r="B74" s="10" t="s">
        <v>147</v>
      </c>
      <c r="C74" s="18" t="s">
        <v>148</v>
      </c>
      <c r="D74" s="19"/>
      <c r="E74" s="11">
        <f>SUM(E75:E76)</f>
        <v>393</v>
      </c>
      <c r="F74" s="26"/>
      <c r="G74" s="26"/>
      <c r="H74" s="27"/>
    </row>
    <row r="75" s="2" customFormat="1" ht="27" spans="1:8">
      <c r="A75" s="14"/>
      <c r="B75" s="10"/>
      <c r="C75" s="16" t="s">
        <v>149</v>
      </c>
      <c r="D75" s="31" t="s">
        <v>150</v>
      </c>
      <c r="E75" s="24">
        <v>133</v>
      </c>
      <c r="F75" s="26">
        <v>2150299</v>
      </c>
      <c r="G75" s="26">
        <v>507</v>
      </c>
      <c r="H75" s="27"/>
    </row>
    <row r="76" s="2" customFormat="1" ht="21" customHeight="1" spans="1:8">
      <c r="A76" s="14"/>
      <c r="B76" s="10"/>
      <c r="C76" s="10" t="s">
        <v>151</v>
      </c>
      <c r="D76" s="31" t="s">
        <v>152</v>
      </c>
      <c r="E76" s="24">
        <v>260</v>
      </c>
      <c r="F76" s="26">
        <v>2150299</v>
      </c>
      <c r="G76" s="26">
        <v>507</v>
      </c>
      <c r="H76" s="27"/>
    </row>
    <row r="77" s="2" customFormat="1" ht="24" customHeight="1" spans="1:8">
      <c r="A77" s="14"/>
      <c r="B77" s="16" t="s">
        <v>153</v>
      </c>
      <c r="C77" s="32" t="s">
        <v>154</v>
      </c>
      <c r="D77" s="19"/>
      <c r="E77" s="36">
        <f>SUM(E78:E78)</f>
        <v>161</v>
      </c>
      <c r="F77" s="26"/>
      <c r="G77" s="26"/>
      <c r="H77" s="27"/>
    </row>
    <row r="78" s="2" customFormat="1" ht="24" customHeight="1" spans="1:8">
      <c r="A78" s="14"/>
      <c r="B78" s="14"/>
      <c r="C78" s="10" t="s">
        <v>155</v>
      </c>
      <c r="D78" s="17" t="s">
        <v>156</v>
      </c>
      <c r="E78" s="24">
        <v>161</v>
      </c>
      <c r="F78" s="26">
        <v>2150299</v>
      </c>
      <c r="G78" s="26">
        <v>507</v>
      </c>
      <c r="H78" s="27"/>
    </row>
    <row r="79" s="2" customFormat="1" ht="24" customHeight="1" spans="1:8">
      <c r="A79" s="14"/>
      <c r="B79" s="10" t="s">
        <v>157</v>
      </c>
      <c r="C79" s="11" t="s">
        <v>158</v>
      </c>
      <c r="D79" s="11"/>
      <c r="E79" s="36">
        <v>163</v>
      </c>
      <c r="F79" s="26"/>
      <c r="G79" s="26"/>
      <c r="H79" s="27"/>
    </row>
    <row r="80" s="2" customFormat="1" ht="24" customHeight="1" spans="1:8">
      <c r="A80" s="14"/>
      <c r="B80" s="10"/>
      <c r="C80" s="10" t="s">
        <v>159</v>
      </c>
      <c r="D80" s="17" t="s">
        <v>160</v>
      </c>
      <c r="E80" s="24">
        <v>163</v>
      </c>
      <c r="F80" s="26">
        <v>2150299</v>
      </c>
      <c r="G80" s="26">
        <v>507</v>
      </c>
      <c r="H80" s="27"/>
    </row>
    <row r="81" s="2" customFormat="1" ht="24" customHeight="1" spans="1:8">
      <c r="A81" s="10" t="s">
        <v>161</v>
      </c>
      <c r="B81" s="11" t="s">
        <v>162</v>
      </c>
      <c r="C81" s="11"/>
      <c r="D81" s="12"/>
      <c r="E81" s="11">
        <f>SUM(E82,E94,E97,E99)</f>
        <v>3276</v>
      </c>
      <c r="F81" s="26"/>
      <c r="G81" s="26"/>
      <c r="H81" s="27"/>
    </row>
    <row r="82" s="2" customFormat="1" ht="24" customHeight="1" spans="1:8">
      <c r="A82" s="10"/>
      <c r="B82" s="10" t="s">
        <v>19</v>
      </c>
      <c r="C82" s="11" t="s">
        <v>20</v>
      </c>
      <c r="D82" s="12"/>
      <c r="E82" s="11">
        <f>SUM(E83:E93)</f>
        <v>2549</v>
      </c>
      <c r="F82" s="26"/>
      <c r="G82" s="26"/>
      <c r="H82" s="27"/>
    </row>
    <row r="83" s="2" customFormat="1" ht="24" customHeight="1" spans="1:8">
      <c r="A83" s="10"/>
      <c r="B83" s="10"/>
      <c r="C83" s="16" t="s">
        <v>163</v>
      </c>
      <c r="D83" s="17" t="s">
        <v>164</v>
      </c>
      <c r="E83" s="24">
        <v>500</v>
      </c>
      <c r="F83" s="26">
        <v>2150299</v>
      </c>
      <c r="G83" s="26">
        <v>507</v>
      </c>
      <c r="H83" s="27"/>
    </row>
    <row r="84" s="2" customFormat="1" ht="24" customHeight="1" spans="1:8">
      <c r="A84" s="10"/>
      <c r="B84" s="10"/>
      <c r="C84" s="16" t="s">
        <v>165</v>
      </c>
      <c r="D84" s="17" t="s">
        <v>166</v>
      </c>
      <c r="E84" s="24">
        <v>233</v>
      </c>
      <c r="F84" s="26">
        <v>2150299</v>
      </c>
      <c r="G84" s="26">
        <v>507</v>
      </c>
      <c r="H84" s="27"/>
    </row>
    <row r="85" s="2" customFormat="1" ht="24" customHeight="1" spans="1:8">
      <c r="A85" s="10"/>
      <c r="B85" s="10"/>
      <c r="C85" s="16" t="s">
        <v>167</v>
      </c>
      <c r="D85" s="17" t="s">
        <v>168</v>
      </c>
      <c r="E85" s="24">
        <v>114</v>
      </c>
      <c r="F85" s="26">
        <v>2150299</v>
      </c>
      <c r="G85" s="26">
        <v>507</v>
      </c>
      <c r="H85" s="27"/>
    </row>
    <row r="86" s="2" customFormat="1" ht="24" customHeight="1" spans="1:8">
      <c r="A86" s="10"/>
      <c r="B86" s="10"/>
      <c r="C86" s="16" t="s">
        <v>169</v>
      </c>
      <c r="D86" s="17" t="s">
        <v>170</v>
      </c>
      <c r="E86" s="24">
        <v>182</v>
      </c>
      <c r="F86" s="26">
        <v>2150299</v>
      </c>
      <c r="G86" s="26">
        <v>507</v>
      </c>
      <c r="H86" s="27"/>
    </row>
    <row r="87" s="2" customFormat="1" ht="24" customHeight="1" spans="1:8">
      <c r="A87" s="10"/>
      <c r="B87" s="10"/>
      <c r="C87" s="16" t="s">
        <v>171</v>
      </c>
      <c r="D87" s="17" t="s">
        <v>172</v>
      </c>
      <c r="E87" s="24">
        <v>128</v>
      </c>
      <c r="F87" s="26">
        <v>2150299</v>
      </c>
      <c r="G87" s="26">
        <v>507</v>
      </c>
      <c r="H87" s="27"/>
    </row>
    <row r="88" s="2" customFormat="1" ht="24" customHeight="1" spans="1:8">
      <c r="A88" s="10"/>
      <c r="B88" s="10"/>
      <c r="C88" s="10" t="s">
        <v>173</v>
      </c>
      <c r="D88" s="17" t="s">
        <v>174</v>
      </c>
      <c r="E88" s="24">
        <v>369</v>
      </c>
      <c r="F88" s="26">
        <v>2150299</v>
      </c>
      <c r="G88" s="26">
        <v>507</v>
      </c>
      <c r="H88" s="27"/>
    </row>
    <row r="89" s="2" customFormat="1" ht="24" customHeight="1" spans="1:8">
      <c r="A89" s="10"/>
      <c r="B89" s="10"/>
      <c r="C89" s="10" t="s">
        <v>175</v>
      </c>
      <c r="D89" s="17" t="s">
        <v>176</v>
      </c>
      <c r="E89" s="24">
        <v>187</v>
      </c>
      <c r="F89" s="26">
        <v>2150299</v>
      </c>
      <c r="G89" s="26">
        <v>507</v>
      </c>
      <c r="H89" s="27"/>
    </row>
    <row r="90" s="2" customFormat="1" ht="24" customHeight="1" spans="1:8">
      <c r="A90" s="10"/>
      <c r="B90" s="10"/>
      <c r="C90" s="10" t="s">
        <v>177</v>
      </c>
      <c r="D90" s="17" t="s">
        <v>178</v>
      </c>
      <c r="E90" s="24">
        <v>136</v>
      </c>
      <c r="F90" s="26">
        <v>2150299</v>
      </c>
      <c r="G90" s="26">
        <v>507</v>
      </c>
      <c r="H90" s="27"/>
    </row>
    <row r="91" s="2" customFormat="1" ht="24" customHeight="1" spans="1:8">
      <c r="A91" s="10"/>
      <c r="B91" s="10"/>
      <c r="C91" s="10" t="s">
        <v>179</v>
      </c>
      <c r="D91" s="17" t="s">
        <v>180</v>
      </c>
      <c r="E91" s="24">
        <v>358</v>
      </c>
      <c r="F91" s="26">
        <v>2150299</v>
      </c>
      <c r="G91" s="26">
        <v>507</v>
      </c>
      <c r="H91" s="27"/>
    </row>
    <row r="92" s="2" customFormat="1" ht="24" customHeight="1" spans="1:8">
      <c r="A92" s="10"/>
      <c r="B92" s="10"/>
      <c r="C92" s="10" t="s">
        <v>181</v>
      </c>
      <c r="D92" s="17" t="s">
        <v>182</v>
      </c>
      <c r="E92" s="24">
        <v>130</v>
      </c>
      <c r="F92" s="26">
        <v>2150299</v>
      </c>
      <c r="G92" s="26">
        <v>507</v>
      </c>
      <c r="H92" s="27"/>
    </row>
    <row r="93" s="2" customFormat="1" ht="24" customHeight="1" spans="1:8">
      <c r="A93" s="10"/>
      <c r="B93" s="10"/>
      <c r="C93" s="10" t="s">
        <v>183</v>
      </c>
      <c r="D93" s="17" t="s">
        <v>184</v>
      </c>
      <c r="E93" s="24">
        <v>212</v>
      </c>
      <c r="F93" s="26">
        <v>2150299</v>
      </c>
      <c r="G93" s="26">
        <v>507</v>
      </c>
      <c r="H93" s="27"/>
    </row>
    <row r="94" s="2" customFormat="1" ht="24" customHeight="1" spans="1:8">
      <c r="A94" s="10"/>
      <c r="B94" s="10" t="s">
        <v>185</v>
      </c>
      <c r="C94" s="11" t="s">
        <v>186</v>
      </c>
      <c r="D94" s="12"/>
      <c r="E94" s="11">
        <f>SUM(E95:E96)</f>
        <v>274</v>
      </c>
      <c r="F94" s="26"/>
      <c r="G94" s="26"/>
      <c r="H94" s="27"/>
    </row>
    <row r="95" s="2" customFormat="1" ht="24" customHeight="1" spans="1:8">
      <c r="A95" s="10"/>
      <c r="B95" s="10"/>
      <c r="C95" s="13" t="s">
        <v>187</v>
      </c>
      <c r="D95" s="17" t="s">
        <v>188</v>
      </c>
      <c r="E95" s="24">
        <v>130</v>
      </c>
      <c r="F95" s="26">
        <v>2150299</v>
      </c>
      <c r="G95" s="26">
        <v>507</v>
      </c>
      <c r="H95" s="27"/>
    </row>
    <row r="96" s="2" customFormat="1" ht="39" customHeight="1" spans="1:8">
      <c r="A96" s="10"/>
      <c r="B96" s="10"/>
      <c r="C96" s="10" t="s">
        <v>189</v>
      </c>
      <c r="D96" s="17" t="s">
        <v>190</v>
      </c>
      <c r="E96" s="24">
        <v>144</v>
      </c>
      <c r="F96" s="26">
        <v>2150299</v>
      </c>
      <c r="G96" s="26">
        <v>507</v>
      </c>
      <c r="H96" s="27"/>
    </row>
    <row r="97" s="2" customFormat="1" ht="24" customHeight="1" spans="1:8">
      <c r="A97" s="10"/>
      <c r="B97" s="16" t="s">
        <v>191</v>
      </c>
      <c r="C97" s="33" t="s">
        <v>192</v>
      </c>
      <c r="D97" s="12"/>
      <c r="E97" s="36">
        <f>SUM(E98:E98)</f>
        <v>142</v>
      </c>
      <c r="F97" s="26"/>
      <c r="G97" s="26"/>
      <c r="H97" s="27"/>
    </row>
    <row r="98" s="2" customFormat="1" ht="24" customHeight="1" spans="1:8">
      <c r="A98" s="10"/>
      <c r="B98" s="34"/>
      <c r="C98" s="10" t="s">
        <v>193</v>
      </c>
      <c r="D98" s="17" t="s">
        <v>194</v>
      </c>
      <c r="E98" s="24">
        <v>142</v>
      </c>
      <c r="F98" s="26">
        <v>2150299</v>
      </c>
      <c r="G98" s="26">
        <v>507</v>
      </c>
      <c r="H98" s="27"/>
    </row>
    <row r="99" s="2" customFormat="1" ht="24" customHeight="1" spans="1:8">
      <c r="A99" s="10"/>
      <c r="B99" s="10" t="s">
        <v>195</v>
      </c>
      <c r="C99" s="11" t="s">
        <v>196</v>
      </c>
      <c r="D99" s="11"/>
      <c r="E99" s="11">
        <f>SUM(E100:E100)</f>
        <v>311</v>
      </c>
      <c r="F99" s="26">
        <v>2150299</v>
      </c>
      <c r="G99" s="26">
        <v>507</v>
      </c>
      <c r="H99" s="27"/>
    </row>
    <row r="100" s="2" customFormat="1" ht="24" customHeight="1" spans="1:8">
      <c r="A100" s="10"/>
      <c r="B100" s="10"/>
      <c r="C100" s="10" t="s">
        <v>197</v>
      </c>
      <c r="D100" s="17" t="s">
        <v>198</v>
      </c>
      <c r="E100" s="24">
        <v>311</v>
      </c>
      <c r="F100" s="26">
        <v>2150299</v>
      </c>
      <c r="G100" s="26">
        <v>507</v>
      </c>
      <c r="H100" s="27"/>
    </row>
    <row r="101" s="2" customFormat="1" ht="24" customHeight="1" spans="1:8">
      <c r="A101" s="13" t="s">
        <v>199</v>
      </c>
      <c r="B101" s="11" t="s">
        <v>200</v>
      </c>
      <c r="C101" s="11"/>
      <c r="D101" s="12"/>
      <c r="E101" s="11">
        <f>SUM(E102,E104,E106,E108,E110,)</f>
        <v>658</v>
      </c>
      <c r="F101" s="26"/>
      <c r="G101" s="26"/>
      <c r="H101" s="27"/>
    </row>
    <row r="102" s="2" customFormat="1" ht="24" customHeight="1" spans="1:8">
      <c r="A102" s="14"/>
      <c r="B102" s="10" t="s">
        <v>19</v>
      </c>
      <c r="C102" s="11" t="s">
        <v>20</v>
      </c>
      <c r="D102" s="12"/>
      <c r="E102" s="11">
        <f>SUM(E103:E103)</f>
        <v>153</v>
      </c>
      <c r="F102" s="26"/>
      <c r="G102" s="26"/>
      <c r="H102" s="27"/>
    </row>
    <row r="103" s="2" customFormat="1" ht="24" customHeight="1" spans="1:8">
      <c r="A103" s="14"/>
      <c r="B103" s="10"/>
      <c r="C103" s="13" t="s">
        <v>201</v>
      </c>
      <c r="D103" s="17" t="s">
        <v>202</v>
      </c>
      <c r="E103" s="10">
        <v>153</v>
      </c>
      <c r="F103" s="26">
        <v>2150299</v>
      </c>
      <c r="G103" s="26">
        <v>507</v>
      </c>
      <c r="H103" s="27"/>
    </row>
    <row r="104" s="2" customFormat="1" ht="24" customHeight="1" spans="1:8">
      <c r="A104" s="14"/>
      <c r="B104" s="10" t="s">
        <v>203</v>
      </c>
      <c r="C104" s="11" t="s">
        <v>204</v>
      </c>
      <c r="D104" s="11"/>
      <c r="E104" s="11">
        <f>SUM(E105:E105)</f>
        <v>173</v>
      </c>
      <c r="F104" s="26"/>
      <c r="G104" s="26"/>
      <c r="H104" s="27"/>
    </row>
    <row r="105" s="2" customFormat="1" ht="24" customHeight="1" spans="1:8">
      <c r="A105" s="14"/>
      <c r="B105" s="10"/>
      <c r="C105" s="10" t="s">
        <v>205</v>
      </c>
      <c r="D105" s="17" t="s">
        <v>206</v>
      </c>
      <c r="E105" s="10">
        <v>173</v>
      </c>
      <c r="F105" s="26">
        <v>2150299</v>
      </c>
      <c r="G105" s="26">
        <v>507</v>
      </c>
      <c r="H105" s="27"/>
    </row>
    <row r="106" s="2" customFormat="1" ht="24" customHeight="1" spans="1:8">
      <c r="A106" s="14"/>
      <c r="B106" s="10" t="s">
        <v>207</v>
      </c>
      <c r="C106" s="11" t="s">
        <v>208</v>
      </c>
      <c r="D106" s="11"/>
      <c r="E106" s="11">
        <f>SUM(E107:E107)</f>
        <v>100</v>
      </c>
      <c r="F106" s="26"/>
      <c r="G106" s="26"/>
      <c r="H106" s="27"/>
    </row>
    <row r="107" s="2" customFormat="1" ht="24" customHeight="1" spans="1:8">
      <c r="A107" s="14"/>
      <c r="B107" s="10"/>
      <c r="C107" s="10" t="s">
        <v>209</v>
      </c>
      <c r="D107" s="17" t="s">
        <v>210</v>
      </c>
      <c r="E107" s="10">
        <v>100</v>
      </c>
      <c r="F107" s="26">
        <v>2150299</v>
      </c>
      <c r="G107" s="26">
        <v>507</v>
      </c>
      <c r="H107" s="27"/>
    </row>
    <row r="108" s="2" customFormat="1" ht="24" customHeight="1" spans="1:8">
      <c r="A108" s="14"/>
      <c r="B108" s="16" t="s">
        <v>211</v>
      </c>
      <c r="C108" s="33" t="s">
        <v>212</v>
      </c>
      <c r="D108" s="11"/>
      <c r="E108" s="11">
        <v>100</v>
      </c>
      <c r="F108" s="26"/>
      <c r="G108" s="26"/>
      <c r="H108" s="27"/>
    </row>
    <row r="109" s="2" customFormat="1" ht="24" customHeight="1" spans="1:8">
      <c r="A109" s="14"/>
      <c r="B109" s="34"/>
      <c r="C109" s="10" t="s">
        <v>213</v>
      </c>
      <c r="D109" s="17" t="s">
        <v>214</v>
      </c>
      <c r="E109" s="10">
        <v>100</v>
      </c>
      <c r="F109" s="26">
        <v>2150299</v>
      </c>
      <c r="G109" s="26">
        <v>507</v>
      </c>
      <c r="H109" s="27"/>
    </row>
    <row r="110" s="2" customFormat="1" ht="24" customHeight="1" spans="1:8">
      <c r="A110" s="14"/>
      <c r="B110" s="15" t="s">
        <v>215</v>
      </c>
      <c r="C110" s="33" t="s">
        <v>216</v>
      </c>
      <c r="D110" s="11"/>
      <c r="E110" s="11">
        <f>SUM(E111:E111)</f>
        <v>132</v>
      </c>
      <c r="F110" s="26"/>
      <c r="G110" s="26"/>
      <c r="H110" s="27"/>
    </row>
    <row r="111" s="2" customFormat="1" ht="24" customHeight="1" spans="1:8">
      <c r="A111" s="34"/>
      <c r="B111" s="34"/>
      <c r="C111" s="10" t="s">
        <v>217</v>
      </c>
      <c r="D111" s="17" t="s">
        <v>218</v>
      </c>
      <c r="E111" s="10">
        <v>132</v>
      </c>
      <c r="F111" s="26">
        <v>2150299</v>
      </c>
      <c r="G111" s="26">
        <v>507</v>
      </c>
      <c r="H111" s="27"/>
    </row>
    <row r="112" s="2" customFormat="1" ht="24" customHeight="1" spans="1:8">
      <c r="A112" s="10" t="s">
        <v>219</v>
      </c>
      <c r="B112" s="11" t="s">
        <v>220</v>
      </c>
      <c r="C112" s="11"/>
      <c r="D112" s="12"/>
      <c r="E112" s="11">
        <f>SUM(E113,E123,E127,E131,E133,E137,E140,)</f>
        <v>4648</v>
      </c>
      <c r="F112" s="26"/>
      <c r="G112" s="26"/>
      <c r="H112" s="27"/>
    </row>
    <row r="113" s="2" customFormat="1" ht="24" customHeight="1" spans="1:8">
      <c r="A113" s="10"/>
      <c r="B113" s="13" t="s">
        <v>19</v>
      </c>
      <c r="C113" s="11" t="s">
        <v>20</v>
      </c>
      <c r="D113" s="12"/>
      <c r="E113" s="11">
        <f>SUM(E114:E122)</f>
        <v>2396</v>
      </c>
      <c r="F113" s="26"/>
      <c r="G113" s="26"/>
      <c r="H113" s="27"/>
    </row>
    <row r="114" s="2" customFormat="1" ht="24" customHeight="1" spans="1:8">
      <c r="A114" s="10"/>
      <c r="B114" s="14"/>
      <c r="C114" s="10" t="s">
        <v>221</v>
      </c>
      <c r="D114" s="17" t="s">
        <v>222</v>
      </c>
      <c r="E114" s="24">
        <v>500</v>
      </c>
      <c r="F114" s="26">
        <v>2150299</v>
      </c>
      <c r="G114" s="26">
        <v>507</v>
      </c>
      <c r="H114" s="27"/>
    </row>
    <row r="115" s="2" customFormat="1" ht="24" customHeight="1" spans="1:8">
      <c r="A115" s="10"/>
      <c r="B115" s="14"/>
      <c r="C115" s="10" t="s">
        <v>223</v>
      </c>
      <c r="D115" s="17" t="s">
        <v>224</v>
      </c>
      <c r="E115" s="24">
        <v>275</v>
      </c>
      <c r="F115" s="26">
        <v>2150299</v>
      </c>
      <c r="G115" s="26">
        <v>507</v>
      </c>
      <c r="H115" s="27"/>
    </row>
    <row r="116" s="2" customFormat="1" ht="24" customHeight="1" spans="1:8">
      <c r="A116" s="10"/>
      <c r="B116" s="14"/>
      <c r="C116" s="10" t="s">
        <v>225</v>
      </c>
      <c r="D116" s="17" t="s">
        <v>226</v>
      </c>
      <c r="E116" s="24">
        <v>500</v>
      </c>
      <c r="F116" s="26">
        <v>2150299</v>
      </c>
      <c r="G116" s="26">
        <v>507</v>
      </c>
      <c r="H116" s="27"/>
    </row>
    <row r="117" s="2" customFormat="1" ht="24" customHeight="1" spans="1:8">
      <c r="A117" s="10"/>
      <c r="B117" s="14"/>
      <c r="C117" s="10" t="s">
        <v>227</v>
      </c>
      <c r="D117" s="17" t="s">
        <v>228</v>
      </c>
      <c r="E117" s="24">
        <v>258</v>
      </c>
      <c r="F117" s="26">
        <v>2150299</v>
      </c>
      <c r="G117" s="26">
        <v>507</v>
      </c>
      <c r="H117" s="27"/>
    </row>
    <row r="118" s="2" customFormat="1" ht="24" customHeight="1" spans="1:8">
      <c r="A118" s="10"/>
      <c r="B118" s="14"/>
      <c r="C118" s="10" t="s">
        <v>229</v>
      </c>
      <c r="D118" s="17" t="s">
        <v>230</v>
      </c>
      <c r="E118" s="24">
        <v>127</v>
      </c>
      <c r="F118" s="26">
        <v>2150299</v>
      </c>
      <c r="G118" s="26">
        <v>507</v>
      </c>
      <c r="H118" s="27"/>
    </row>
    <row r="119" s="2" customFormat="1" ht="24" customHeight="1" spans="1:8">
      <c r="A119" s="10"/>
      <c r="B119" s="14"/>
      <c r="C119" s="10" t="s">
        <v>231</v>
      </c>
      <c r="D119" s="17" t="s">
        <v>232</v>
      </c>
      <c r="E119" s="24">
        <v>151</v>
      </c>
      <c r="F119" s="26">
        <v>2150299</v>
      </c>
      <c r="G119" s="26">
        <v>507</v>
      </c>
      <c r="H119" s="27"/>
    </row>
    <row r="120" s="2" customFormat="1" ht="24" customHeight="1" spans="1:8">
      <c r="A120" s="10"/>
      <c r="B120" s="14"/>
      <c r="C120" s="10" t="s">
        <v>233</v>
      </c>
      <c r="D120" s="17" t="s">
        <v>234</v>
      </c>
      <c r="E120" s="24">
        <v>300</v>
      </c>
      <c r="F120" s="26">
        <v>2150299</v>
      </c>
      <c r="G120" s="26">
        <v>507</v>
      </c>
      <c r="H120" s="27"/>
    </row>
    <row r="121" s="2" customFormat="1" ht="24" customHeight="1" spans="1:8">
      <c r="A121" s="10"/>
      <c r="B121" s="14"/>
      <c r="C121" s="10" t="s">
        <v>235</v>
      </c>
      <c r="D121" s="17" t="s">
        <v>236</v>
      </c>
      <c r="E121" s="24">
        <v>182</v>
      </c>
      <c r="F121" s="26">
        <v>2150299</v>
      </c>
      <c r="G121" s="26">
        <v>507</v>
      </c>
      <c r="H121" s="27"/>
    </row>
    <row r="122" s="2" customFormat="1" ht="24" customHeight="1" spans="1:8">
      <c r="A122" s="10"/>
      <c r="B122" s="14"/>
      <c r="C122" s="10" t="s">
        <v>237</v>
      </c>
      <c r="D122" s="17" t="s">
        <v>238</v>
      </c>
      <c r="E122" s="24">
        <v>103</v>
      </c>
      <c r="F122" s="26">
        <v>2150299</v>
      </c>
      <c r="G122" s="26">
        <v>507</v>
      </c>
      <c r="H122" s="27"/>
    </row>
    <row r="123" s="2" customFormat="1" ht="24" customHeight="1" spans="1:8">
      <c r="A123" s="10"/>
      <c r="B123" s="13" t="s">
        <v>239</v>
      </c>
      <c r="C123" s="11" t="s">
        <v>240</v>
      </c>
      <c r="D123" s="11"/>
      <c r="E123" s="11">
        <f>SUM(E124:E126)</f>
        <v>391</v>
      </c>
      <c r="F123" s="26"/>
      <c r="G123" s="26"/>
      <c r="H123" s="27"/>
    </row>
    <row r="124" s="2" customFormat="1" ht="27.75" spans="1:8">
      <c r="A124" s="10"/>
      <c r="B124" s="14"/>
      <c r="C124" s="10" t="s">
        <v>241</v>
      </c>
      <c r="D124" s="17" t="s">
        <v>242</v>
      </c>
      <c r="E124" s="24">
        <v>130</v>
      </c>
      <c r="F124" s="26">
        <v>2150299</v>
      </c>
      <c r="G124" s="26">
        <v>507</v>
      </c>
      <c r="H124" s="27"/>
    </row>
    <row r="125" s="2" customFormat="1" ht="24" customHeight="1" spans="1:8">
      <c r="A125" s="10"/>
      <c r="B125" s="14"/>
      <c r="C125" s="10" t="s">
        <v>243</v>
      </c>
      <c r="D125" s="17" t="s">
        <v>244</v>
      </c>
      <c r="E125" s="24">
        <v>130</v>
      </c>
      <c r="F125" s="26">
        <v>2150299</v>
      </c>
      <c r="G125" s="26">
        <v>507</v>
      </c>
      <c r="H125" s="27"/>
    </row>
    <row r="126" s="2" customFormat="1" ht="22" customHeight="1" spans="1:8">
      <c r="A126" s="10"/>
      <c r="B126" s="14"/>
      <c r="C126" s="10" t="s">
        <v>245</v>
      </c>
      <c r="D126" s="35" t="s">
        <v>246</v>
      </c>
      <c r="E126" s="24">
        <v>131</v>
      </c>
      <c r="F126" s="26">
        <v>2150299</v>
      </c>
      <c r="G126" s="26">
        <v>507</v>
      </c>
      <c r="H126" s="27"/>
    </row>
    <row r="127" s="2" customFormat="1" ht="24" customHeight="1" spans="1:8">
      <c r="A127" s="10"/>
      <c r="B127" s="13" t="s">
        <v>247</v>
      </c>
      <c r="C127" s="11" t="s">
        <v>248</v>
      </c>
      <c r="D127" s="11"/>
      <c r="E127" s="11">
        <f>SUM(E128:E130)</f>
        <v>428</v>
      </c>
      <c r="F127" s="26"/>
      <c r="G127" s="26"/>
      <c r="H127" s="27"/>
    </row>
    <row r="128" s="2" customFormat="1" ht="24" customHeight="1" spans="1:8">
      <c r="A128" s="10"/>
      <c r="B128" s="14"/>
      <c r="C128" s="13" t="s">
        <v>249</v>
      </c>
      <c r="D128" s="17" t="s">
        <v>250</v>
      </c>
      <c r="E128" s="10">
        <v>179</v>
      </c>
      <c r="F128" s="26">
        <v>2150299</v>
      </c>
      <c r="G128" s="26">
        <v>507</v>
      </c>
      <c r="H128" s="27"/>
    </row>
    <row r="129" s="2" customFormat="1" ht="24" customHeight="1" spans="1:8">
      <c r="A129" s="10"/>
      <c r="B129" s="14"/>
      <c r="C129" s="10" t="s">
        <v>251</v>
      </c>
      <c r="D129" s="17" t="s">
        <v>252</v>
      </c>
      <c r="E129" s="10">
        <v>126</v>
      </c>
      <c r="F129" s="26">
        <v>2150299</v>
      </c>
      <c r="G129" s="26">
        <v>507</v>
      </c>
      <c r="H129" s="27"/>
    </row>
    <row r="130" s="2" customFormat="1" ht="24" customHeight="1" spans="1:8">
      <c r="A130" s="10"/>
      <c r="B130" s="14"/>
      <c r="C130" s="10" t="s">
        <v>253</v>
      </c>
      <c r="D130" s="17" t="s">
        <v>254</v>
      </c>
      <c r="E130" s="10">
        <v>123</v>
      </c>
      <c r="F130" s="26">
        <v>2150299</v>
      </c>
      <c r="G130" s="26">
        <v>507</v>
      </c>
      <c r="H130" s="27"/>
    </row>
    <row r="131" s="2" customFormat="1" ht="24" customHeight="1" spans="1:16384">
      <c r="A131" s="10"/>
      <c r="B131" s="16" t="s">
        <v>255</v>
      </c>
      <c r="C131" s="29" t="s">
        <v>256</v>
      </c>
      <c r="D131" s="30"/>
      <c r="E131" s="11">
        <f>SUM(E132:E132)</f>
        <v>100</v>
      </c>
      <c r="F131" s="26"/>
      <c r="G131" s="26"/>
      <c r="H131" s="27"/>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c r="IU131" s="6"/>
      <c r="IV131" s="6"/>
      <c r="IW131" s="6"/>
      <c r="IX131" s="6"/>
      <c r="IY131" s="6"/>
      <c r="IZ131" s="6"/>
      <c r="JA131" s="6"/>
      <c r="JB131" s="6"/>
      <c r="JC131" s="6"/>
      <c r="JD131" s="6"/>
      <c r="JE131" s="6"/>
      <c r="JF131" s="6"/>
      <c r="JG131" s="6"/>
      <c r="JH131" s="6"/>
      <c r="JI131" s="6"/>
      <c r="JJ131" s="6"/>
      <c r="JK131" s="6"/>
      <c r="JL131" s="6"/>
      <c r="JM131" s="6"/>
      <c r="JN131" s="6"/>
      <c r="JO131" s="6"/>
      <c r="JP131" s="6"/>
      <c r="JQ131" s="6"/>
      <c r="JR131" s="6"/>
      <c r="JS131" s="6"/>
      <c r="JT131" s="6"/>
      <c r="JU131" s="6"/>
      <c r="JV131" s="6"/>
      <c r="JW131" s="6"/>
      <c r="JX131" s="6"/>
      <c r="JY131" s="6"/>
      <c r="JZ131" s="6"/>
      <c r="KA131" s="6"/>
      <c r="KB131" s="6"/>
      <c r="KC131" s="6"/>
      <c r="KD131" s="6"/>
      <c r="KE131" s="6"/>
      <c r="KF131" s="6"/>
      <c r="KG131" s="6"/>
      <c r="KH131" s="6"/>
      <c r="KI131" s="6"/>
      <c r="KJ131" s="6"/>
      <c r="KK131" s="6"/>
      <c r="KL131" s="6"/>
      <c r="KM131" s="6"/>
      <c r="KN131" s="6"/>
      <c r="KO131" s="6"/>
      <c r="KP131" s="6"/>
      <c r="KQ131" s="6"/>
      <c r="KR131" s="6"/>
      <c r="KS131" s="6"/>
      <c r="KT131" s="6"/>
      <c r="KU131" s="6"/>
      <c r="KV131" s="6"/>
      <c r="KW131" s="6"/>
      <c r="KX131" s="6"/>
      <c r="KY131" s="6"/>
      <c r="KZ131" s="6"/>
      <c r="LA131" s="6"/>
      <c r="LB131" s="6"/>
      <c r="LC131" s="6"/>
      <c r="LD131" s="6"/>
      <c r="LE131" s="6"/>
      <c r="LF131" s="6"/>
      <c r="LG131" s="6"/>
      <c r="LH131" s="6"/>
      <c r="LI131" s="6"/>
      <c r="LJ131" s="6"/>
      <c r="LK131" s="6"/>
      <c r="LL131" s="6"/>
      <c r="LM131" s="6"/>
      <c r="LN131" s="6"/>
      <c r="LO131" s="6"/>
      <c r="LP131" s="6"/>
      <c r="LQ131" s="6"/>
      <c r="LR131" s="6"/>
      <c r="LS131" s="6"/>
      <c r="LT131" s="6"/>
      <c r="LU131" s="6"/>
      <c r="LV131" s="6"/>
      <c r="LW131" s="6"/>
      <c r="LX131" s="6"/>
      <c r="LY131" s="6"/>
      <c r="LZ131" s="6"/>
      <c r="MA131" s="6"/>
      <c r="MB131" s="6"/>
      <c r="MC131" s="6"/>
      <c r="MD131" s="6"/>
      <c r="ME131" s="6"/>
      <c r="MF131" s="6"/>
      <c r="MG131" s="6"/>
      <c r="MH131" s="6"/>
      <c r="MI131" s="6"/>
      <c r="MJ131" s="6"/>
      <c r="MK131" s="6"/>
      <c r="ML131" s="6"/>
      <c r="MM131" s="6"/>
      <c r="MN131" s="6"/>
      <c r="MO131" s="6"/>
      <c r="MP131" s="6"/>
      <c r="MQ131" s="6"/>
      <c r="MR131" s="6"/>
      <c r="MS131" s="6"/>
      <c r="MT131" s="6"/>
      <c r="MU131" s="6"/>
      <c r="MV131" s="6"/>
      <c r="MW131" s="6"/>
      <c r="MX131" s="6"/>
      <c r="MY131" s="6"/>
      <c r="MZ131" s="6"/>
      <c r="NA131" s="6"/>
      <c r="NB131" s="6"/>
      <c r="NC131" s="6"/>
      <c r="ND131" s="6"/>
      <c r="NE131" s="6"/>
      <c r="NF131" s="6"/>
      <c r="NG131" s="6"/>
      <c r="NH131" s="6"/>
      <c r="NI131" s="6"/>
      <c r="NJ131" s="6"/>
      <c r="NK131" s="6"/>
      <c r="NL131" s="6"/>
      <c r="NM131" s="6"/>
      <c r="NN131" s="6"/>
      <c r="NO131" s="6"/>
      <c r="NP131" s="6"/>
      <c r="NQ131" s="6"/>
      <c r="NR131" s="6"/>
      <c r="NS131" s="6"/>
      <c r="NT131" s="6"/>
      <c r="NU131" s="6"/>
      <c r="NV131" s="6"/>
      <c r="NW131" s="6"/>
      <c r="NX131" s="6"/>
      <c r="NY131" s="6"/>
      <c r="NZ131" s="6"/>
      <c r="OA131" s="6"/>
      <c r="OB131" s="6"/>
      <c r="OC131" s="6"/>
      <c r="OD131" s="6"/>
      <c r="OE131" s="6"/>
      <c r="OF131" s="6"/>
      <c r="OG131" s="6"/>
      <c r="OH131" s="6"/>
      <c r="OI131" s="6"/>
      <c r="OJ131" s="6"/>
      <c r="OK131" s="6"/>
      <c r="OL131" s="6"/>
      <c r="OM131" s="6"/>
      <c r="ON131" s="6"/>
      <c r="OO131" s="6"/>
      <c r="OP131" s="6"/>
      <c r="OQ131" s="6"/>
      <c r="OR131" s="6"/>
      <c r="OS131" s="6"/>
      <c r="OT131" s="6"/>
      <c r="OU131" s="6"/>
      <c r="OV131" s="6"/>
      <c r="OW131" s="6"/>
      <c r="OX131" s="6"/>
      <c r="OY131" s="6"/>
      <c r="OZ131" s="6"/>
      <c r="PA131" s="6"/>
      <c r="PB131" s="6"/>
      <c r="PC131" s="6"/>
      <c r="PD131" s="6"/>
      <c r="PE131" s="6"/>
      <c r="PF131" s="6"/>
      <c r="PG131" s="6"/>
      <c r="PH131" s="6"/>
      <c r="PI131" s="6"/>
      <c r="PJ131" s="6"/>
      <c r="PK131" s="6"/>
      <c r="PL131" s="6"/>
      <c r="PM131" s="6"/>
      <c r="PN131" s="6"/>
      <c r="PO131" s="6"/>
      <c r="PP131" s="6"/>
      <c r="PQ131" s="6"/>
      <c r="PR131" s="6"/>
      <c r="PS131" s="6"/>
      <c r="PT131" s="6"/>
      <c r="PU131" s="6"/>
      <c r="PV131" s="6"/>
      <c r="PW131" s="6"/>
      <c r="PX131" s="6"/>
      <c r="PY131" s="6"/>
      <c r="PZ131" s="6"/>
      <c r="QA131" s="6"/>
      <c r="QB131" s="6"/>
      <c r="QC131" s="6"/>
      <c r="QD131" s="6"/>
      <c r="QE131" s="6"/>
      <c r="QF131" s="6"/>
      <c r="QG131" s="6"/>
      <c r="QH131" s="6"/>
      <c r="QI131" s="6"/>
      <c r="QJ131" s="6"/>
      <c r="QK131" s="6"/>
      <c r="QL131" s="6"/>
      <c r="QM131" s="6"/>
      <c r="QN131" s="6"/>
      <c r="QO131" s="6"/>
      <c r="QP131" s="6"/>
      <c r="QQ131" s="6"/>
      <c r="QR131" s="6"/>
      <c r="QS131" s="6"/>
      <c r="QT131" s="6"/>
      <c r="QU131" s="6"/>
      <c r="QV131" s="6"/>
      <c r="QW131" s="6"/>
      <c r="QX131" s="6"/>
      <c r="QY131" s="6"/>
      <c r="QZ131" s="6"/>
      <c r="RA131" s="6"/>
      <c r="RB131" s="6"/>
      <c r="RC131" s="6"/>
      <c r="RD131" s="6"/>
      <c r="RE131" s="6"/>
      <c r="RF131" s="6"/>
      <c r="RG131" s="6"/>
      <c r="RH131" s="6"/>
      <c r="RI131" s="6"/>
      <c r="RJ131" s="6"/>
      <c r="RK131" s="6"/>
      <c r="RL131" s="6"/>
      <c r="RM131" s="6"/>
      <c r="RN131" s="6"/>
      <c r="RO131" s="6"/>
      <c r="RP131" s="6"/>
      <c r="RQ131" s="6"/>
      <c r="RR131" s="6"/>
      <c r="RS131" s="6"/>
      <c r="RT131" s="6"/>
      <c r="RU131" s="6"/>
      <c r="RV131" s="6"/>
      <c r="RW131" s="6"/>
      <c r="RX131" s="6"/>
      <c r="RY131" s="6"/>
      <c r="RZ131" s="6"/>
      <c r="SA131" s="6"/>
      <c r="SB131" s="6"/>
      <c r="SC131" s="6"/>
      <c r="SD131" s="6"/>
      <c r="SE131" s="6"/>
      <c r="SF131" s="6"/>
      <c r="SG131" s="6"/>
      <c r="SH131" s="6"/>
      <c r="SI131" s="6"/>
      <c r="SJ131" s="6"/>
      <c r="SK131" s="6"/>
      <c r="SL131" s="6"/>
      <c r="SM131" s="6"/>
      <c r="SN131" s="6"/>
      <c r="SO131" s="6"/>
      <c r="SP131" s="6"/>
      <c r="SQ131" s="6"/>
      <c r="SR131" s="6"/>
      <c r="SS131" s="6"/>
      <c r="ST131" s="6"/>
      <c r="SU131" s="6"/>
      <c r="SV131" s="6"/>
      <c r="SW131" s="6"/>
      <c r="SX131" s="6"/>
      <c r="SY131" s="6"/>
      <c r="SZ131" s="6"/>
      <c r="TA131" s="6"/>
      <c r="TB131" s="6"/>
      <c r="TC131" s="6"/>
      <c r="TD131" s="6"/>
      <c r="TE131" s="6"/>
      <c r="TF131" s="6"/>
      <c r="TG131" s="6"/>
      <c r="TH131" s="6"/>
      <c r="TI131" s="6"/>
      <c r="TJ131" s="6"/>
      <c r="TK131" s="6"/>
      <c r="TL131" s="6"/>
      <c r="TM131" s="6"/>
      <c r="TN131" s="6"/>
      <c r="TO131" s="6"/>
      <c r="TP131" s="6"/>
      <c r="TQ131" s="6"/>
      <c r="TR131" s="6"/>
      <c r="TS131" s="6"/>
      <c r="TT131" s="6"/>
      <c r="TU131" s="6"/>
      <c r="TV131" s="6"/>
      <c r="TW131" s="6"/>
      <c r="TX131" s="6"/>
      <c r="TY131" s="6"/>
      <c r="TZ131" s="6"/>
      <c r="UA131" s="6"/>
      <c r="UB131" s="6"/>
      <c r="UC131" s="6"/>
      <c r="UD131" s="6"/>
      <c r="UE131" s="6"/>
      <c r="UF131" s="6"/>
      <c r="UG131" s="6"/>
      <c r="UH131" s="6"/>
      <c r="UI131" s="6"/>
      <c r="UJ131" s="6"/>
      <c r="UK131" s="6"/>
      <c r="UL131" s="6"/>
      <c r="UM131" s="6"/>
      <c r="UN131" s="6"/>
      <c r="UO131" s="6"/>
      <c r="UP131" s="6"/>
      <c r="UQ131" s="6"/>
      <c r="UR131" s="6"/>
      <c r="US131" s="6"/>
      <c r="UT131" s="6"/>
      <c r="UU131" s="6"/>
      <c r="UV131" s="6"/>
      <c r="UW131" s="6"/>
      <c r="UX131" s="6"/>
      <c r="UY131" s="6"/>
      <c r="UZ131" s="6"/>
      <c r="VA131" s="6"/>
      <c r="VB131" s="6"/>
      <c r="VC131" s="6"/>
      <c r="VD131" s="6"/>
      <c r="VE131" s="6"/>
      <c r="VF131" s="6"/>
      <c r="VG131" s="6"/>
      <c r="VH131" s="6"/>
      <c r="VI131" s="6"/>
      <c r="VJ131" s="6"/>
      <c r="VK131" s="6"/>
      <c r="VL131" s="6"/>
      <c r="VM131" s="6"/>
      <c r="VN131" s="6"/>
      <c r="VO131" s="6"/>
      <c r="VP131" s="6"/>
      <c r="VQ131" s="6"/>
      <c r="VR131" s="6"/>
      <c r="VS131" s="6"/>
      <c r="VT131" s="6"/>
      <c r="VU131" s="6"/>
      <c r="VV131" s="6"/>
      <c r="VW131" s="6"/>
      <c r="VX131" s="6"/>
      <c r="VY131" s="6"/>
      <c r="VZ131" s="6"/>
      <c r="WA131" s="6"/>
      <c r="WB131" s="6"/>
      <c r="WC131" s="6"/>
      <c r="WD131" s="6"/>
      <c r="WE131" s="6"/>
      <c r="WF131" s="6"/>
      <c r="WG131" s="6"/>
      <c r="WH131" s="6"/>
      <c r="WI131" s="6"/>
      <c r="WJ131" s="6"/>
      <c r="WK131" s="6"/>
      <c r="WL131" s="6"/>
      <c r="WM131" s="6"/>
      <c r="WN131" s="6"/>
      <c r="WO131" s="6"/>
      <c r="WP131" s="6"/>
      <c r="WQ131" s="6"/>
      <c r="WR131" s="6"/>
      <c r="WS131" s="6"/>
      <c r="WT131" s="6"/>
      <c r="WU131" s="6"/>
      <c r="WV131" s="6"/>
      <c r="WW131" s="6"/>
      <c r="WX131" s="6"/>
      <c r="WY131" s="6"/>
      <c r="WZ131" s="6"/>
      <c r="XA131" s="6"/>
      <c r="XB131" s="6"/>
      <c r="XC131" s="6"/>
      <c r="XD131" s="6"/>
      <c r="XE131" s="6"/>
      <c r="XF131" s="6"/>
      <c r="XG131" s="6"/>
      <c r="XH131" s="6"/>
      <c r="XI131" s="6"/>
      <c r="XJ131" s="6"/>
      <c r="XK131" s="6"/>
      <c r="XL131" s="6"/>
      <c r="XM131" s="6"/>
      <c r="XN131" s="6"/>
      <c r="XO131" s="6"/>
      <c r="XP131" s="6"/>
      <c r="XQ131" s="6"/>
      <c r="XR131" s="6"/>
      <c r="XS131" s="6"/>
      <c r="XT131" s="6"/>
      <c r="XU131" s="6"/>
      <c r="XV131" s="6"/>
      <c r="XW131" s="6"/>
      <c r="XX131" s="6"/>
      <c r="XY131" s="6"/>
      <c r="XZ131" s="6"/>
      <c r="YA131" s="6"/>
      <c r="YB131" s="6"/>
      <c r="YC131" s="6"/>
      <c r="YD131" s="6"/>
      <c r="YE131" s="6"/>
      <c r="YF131" s="6"/>
      <c r="YG131" s="6"/>
      <c r="YH131" s="6"/>
      <c r="YI131" s="6"/>
      <c r="YJ131" s="6"/>
      <c r="YK131" s="6"/>
      <c r="YL131" s="6"/>
      <c r="YM131" s="6"/>
      <c r="YN131" s="6"/>
      <c r="YO131" s="6"/>
      <c r="YP131" s="6"/>
      <c r="YQ131" s="6"/>
      <c r="YR131" s="6"/>
      <c r="YS131" s="6"/>
      <c r="YT131" s="6"/>
      <c r="YU131" s="6"/>
      <c r="YV131" s="6"/>
      <c r="YW131" s="6"/>
      <c r="YX131" s="6"/>
      <c r="YY131" s="6"/>
      <c r="YZ131" s="6"/>
      <c r="ZA131" s="6"/>
      <c r="ZB131" s="6"/>
      <c r="ZC131" s="6"/>
      <c r="ZD131" s="6"/>
      <c r="ZE131" s="6"/>
      <c r="ZF131" s="6"/>
      <c r="ZG131" s="6"/>
      <c r="ZH131" s="6"/>
      <c r="ZI131" s="6"/>
      <c r="ZJ131" s="6"/>
      <c r="ZK131" s="6"/>
      <c r="ZL131" s="6"/>
      <c r="ZM131" s="6"/>
      <c r="ZN131" s="6"/>
      <c r="ZO131" s="6"/>
      <c r="ZP131" s="6"/>
      <c r="ZQ131" s="6"/>
      <c r="ZR131" s="6"/>
      <c r="ZS131" s="6"/>
      <c r="ZT131" s="6"/>
      <c r="ZU131" s="6"/>
      <c r="ZV131" s="6"/>
      <c r="ZW131" s="6"/>
      <c r="ZX131" s="6"/>
      <c r="ZY131" s="6"/>
      <c r="ZZ131" s="6"/>
      <c r="AAA131" s="6"/>
      <c r="AAB131" s="6"/>
      <c r="AAC131" s="6"/>
      <c r="AAD131" s="6"/>
      <c r="AAE131" s="6"/>
      <c r="AAF131" s="6"/>
      <c r="AAG131" s="6"/>
      <c r="AAH131" s="6"/>
      <c r="AAI131" s="6"/>
      <c r="AAJ131" s="6"/>
      <c r="AAK131" s="6"/>
      <c r="AAL131" s="6"/>
      <c r="AAM131" s="6"/>
      <c r="AAN131" s="6"/>
      <c r="AAO131" s="6"/>
      <c r="AAP131" s="6"/>
      <c r="AAQ131" s="6"/>
      <c r="AAR131" s="6"/>
      <c r="AAS131" s="6"/>
      <c r="AAT131" s="6"/>
      <c r="AAU131" s="6"/>
      <c r="AAV131" s="6"/>
      <c r="AAW131" s="6"/>
      <c r="AAX131" s="6"/>
      <c r="AAY131" s="6"/>
      <c r="AAZ131" s="6"/>
      <c r="ABA131" s="6"/>
      <c r="ABB131" s="6"/>
      <c r="ABC131" s="6"/>
      <c r="ABD131" s="6"/>
      <c r="ABE131" s="6"/>
      <c r="ABF131" s="6"/>
      <c r="ABG131" s="6"/>
      <c r="ABH131" s="6"/>
      <c r="ABI131" s="6"/>
      <c r="ABJ131" s="6"/>
      <c r="ABK131" s="6"/>
      <c r="ABL131" s="6"/>
      <c r="ABM131" s="6"/>
      <c r="ABN131" s="6"/>
      <c r="ABO131" s="6"/>
      <c r="ABP131" s="6"/>
      <c r="ABQ131" s="6"/>
      <c r="ABR131" s="6"/>
      <c r="ABS131" s="6"/>
      <c r="ABT131" s="6"/>
      <c r="ABU131" s="6"/>
      <c r="ABV131" s="6"/>
      <c r="ABW131" s="6"/>
      <c r="ABX131" s="6"/>
      <c r="ABY131" s="6"/>
      <c r="ABZ131" s="6"/>
      <c r="ACA131" s="6"/>
      <c r="ACB131" s="6"/>
      <c r="ACC131" s="6"/>
      <c r="ACD131" s="6"/>
      <c r="ACE131" s="6"/>
      <c r="ACF131" s="6"/>
      <c r="ACG131" s="6"/>
      <c r="ACH131" s="6"/>
      <c r="ACI131" s="6"/>
      <c r="ACJ131" s="6"/>
      <c r="ACK131" s="6"/>
      <c r="ACL131" s="6"/>
      <c r="ACM131" s="6"/>
      <c r="ACN131" s="6"/>
      <c r="ACO131" s="6"/>
      <c r="ACP131" s="6"/>
      <c r="ACQ131" s="6"/>
      <c r="ACR131" s="6"/>
      <c r="ACS131" s="6"/>
      <c r="ACT131" s="6"/>
      <c r="ACU131" s="6"/>
      <c r="ACV131" s="6"/>
      <c r="ACW131" s="6"/>
      <c r="ACX131" s="6"/>
      <c r="ACY131" s="6"/>
      <c r="ACZ131" s="6"/>
      <c r="ADA131" s="6"/>
      <c r="ADB131" s="6"/>
      <c r="ADC131" s="6"/>
      <c r="ADD131" s="6"/>
      <c r="ADE131" s="6"/>
      <c r="ADF131" s="6"/>
      <c r="ADG131" s="6"/>
      <c r="ADH131" s="6"/>
      <c r="ADI131" s="6"/>
      <c r="ADJ131" s="6"/>
      <c r="ADK131" s="6"/>
      <c r="ADL131" s="6"/>
      <c r="ADM131" s="6"/>
      <c r="ADN131" s="6"/>
      <c r="ADO131" s="6"/>
      <c r="ADP131" s="6"/>
      <c r="ADQ131" s="6"/>
      <c r="ADR131" s="6"/>
      <c r="ADS131" s="6"/>
      <c r="ADT131" s="6"/>
      <c r="ADU131" s="6"/>
      <c r="ADV131" s="6"/>
      <c r="ADW131" s="6"/>
      <c r="ADX131" s="6"/>
      <c r="ADY131" s="6"/>
      <c r="ADZ131" s="6"/>
      <c r="AEA131" s="6"/>
      <c r="AEB131" s="6"/>
      <c r="AEC131" s="6"/>
      <c r="AED131" s="6"/>
      <c r="AEE131" s="6"/>
      <c r="AEF131" s="6"/>
      <c r="AEG131" s="6"/>
      <c r="AEH131" s="6"/>
      <c r="AEI131" s="6"/>
      <c r="AEJ131" s="6"/>
      <c r="AEK131" s="6"/>
      <c r="AEL131" s="6"/>
      <c r="AEM131" s="6"/>
      <c r="AEN131" s="6"/>
      <c r="AEO131" s="6"/>
      <c r="AEP131" s="6"/>
      <c r="AEQ131" s="6"/>
      <c r="AER131" s="6"/>
      <c r="AES131" s="6"/>
      <c r="AET131" s="6"/>
      <c r="AEU131" s="6"/>
      <c r="AEV131" s="6"/>
      <c r="AEW131" s="6"/>
      <c r="AEX131" s="6"/>
      <c r="AEY131" s="6"/>
      <c r="AEZ131" s="6"/>
      <c r="AFA131" s="6"/>
      <c r="AFB131" s="6"/>
      <c r="AFC131" s="6"/>
      <c r="AFD131" s="6"/>
      <c r="AFE131" s="6"/>
      <c r="AFF131" s="6"/>
      <c r="AFG131" s="6"/>
      <c r="AFH131" s="6"/>
      <c r="AFI131" s="6"/>
      <c r="AFJ131" s="6"/>
      <c r="AFK131" s="6"/>
      <c r="AFL131" s="6"/>
      <c r="AFM131" s="6"/>
      <c r="AFN131" s="6"/>
      <c r="AFO131" s="6"/>
      <c r="AFP131" s="6"/>
      <c r="AFQ131" s="6"/>
      <c r="AFR131" s="6"/>
      <c r="AFS131" s="6"/>
      <c r="AFT131" s="6"/>
      <c r="AFU131" s="6"/>
      <c r="AFV131" s="6"/>
      <c r="AFW131" s="6"/>
      <c r="AFX131" s="6"/>
      <c r="AFY131" s="6"/>
      <c r="AFZ131" s="6"/>
      <c r="AGA131" s="6"/>
      <c r="AGB131" s="6"/>
      <c r="AGC131" s="6"/>
      <c r="AGD131" s="6"/>
      <c r="AGE131" s="6"/>
      <c r="AGF131" s="6"/>
      <c r="AGG131" s="6"/>
      <c r="AGH131" s="6"/>
      <c r="AGI131" s="6"/>
      <c r="AGJ131" s="6"/>
      <c r="AGK131" s="6"/>
      <c r="AGL131" s="6"/>
      <c r="AGM131" s="6"/>
      <c r="AGN131" s="6"/>
      <c r="AGO131" s="6"/>
      <c r="AGP131" s="6"/>
      <c r="AGQ131" s="6"/>
      <c r="AGR131" s="6"/>
      <c r="AGS131" s="6"/>
      <c r="AGT131" s="6"/>
      <c r="AGU131" s="6"/>
      <c r="AGV131" s="6"/>
      <c r="AGW131" s="6"/>
      <c r="AGX131" s="6"/>
      <c r="AGY131" s="6"/>
      <c r="AGZ131" s="6"/>
      <c r="AHA131" s="6"/>
      <c r="AHB131" s="6"/>
      <c r="AHC131" s="6"/>
      <c r="AHD131" s="6"/>
      <c r="AHE131" s="6"/>
      <c r="AHF131" s="6"/>
      <c r="AHG131" s="6"/>
      <c r="AHH131" s="6"/>
      <c r="AHI131" s="6"/>
      <c r="AHJ131" s="6"/>
      <c r="AHK131" s="6"/>
      <c r="AHL131" s="6"/>
      <c r="AHM131" s="6"/>
      <c r="AHN131" s="6"/>
      <c r="AHO131" s="6"/>
      <c r="AHP131" s="6"/>
      <c r="AHQ131" s="6"/>
      <c r="AHR131" s="6"/>
      <c r="AHS131" s="6"/>
      <c r="AHT131" s="6"/>
      <c r="AHU131" s="6"/>
      <c r="AHV131" s="6"/>
      <c r="AHW131" s="6"/>
      <c r="AHX131" s="6"/>
      <c r="AHY131" s="6"/>
      <c r="AHZ131" s="6"/>
      <c r="AIA131" s="6"/>
      <c r="AIB131" s="6"/>
      <c r="AIC131" s="6"/>
      <c r="AID131" s="6"/>
      <c r="AIE131" s="6"/>
      <c r="AIF131" s="6"/>
      <c r="AIG131" s="6"/>
      <c r="AIH131" s="6"/>
      <c r="AII131" s="6"/>
      <c r="AIJ131" s="6"/>
      <c r="AIK131" s="6"/>
      <c r="AIL131" s="6"/>
      <c r="AIM131" s="6"/>
      <c r="AIN131" s="6"/>
      <c r="AIO131" s="6"/>
      <c r="AIP131" s="6"/>
      <c r="AIQ131" s="6"/>
      <c r="AIR131" s="6"/>
      <c r="AIS131" s="6"/>
      <c r="AIT131" s="6"/>
      <c r="AIU131" s="6"/>
      <c r="AIV131" s="6"/>
      <c r="AIW131" s="6"/>
      <c r="AIX131" s="6"/>
      <c r="AIY131" s="6"/>
      <c r="AIZ131" s="6"/>
      <c r="AJA131" s="6"/>
      <c r="AJB131" s="6"/>
      <c r="AJC131" s="6"/>
      <c r="AJD131" s="6"/>
      <c r="AJE131" s="6"/>
      <c r="AJF131" s="6"/>
      <c r="AJG131" s="6"/>
      <c r="AJH131" s="6"/>
      <c r="AJI131" s="6"/>
      <c r="AJJ131" s="6"/>
      <c r="AJK131" s="6"/>
      <c r="AJL131" s="6"/>
      <c r="AJM131" s="6"/>
      <c r="AJN131" s="6"/>
      <c r="AJO131" s="6"/>
      <c r="AJP131" s="6"/>
      <c r="AJQ131" s="6"/>
      <c r="AJR131" s="6"/>
      <c r="AJS131" s="6"/>
      <c r="AJT131" s="6"/>
      <c r="AJU131" s="6"/>
      <c r="AJV131" s="6"/>
      <c r="AJW131" s="6"/>
      <c r="AJX131" s="6"/>
      <c r="AJY131" s="6"/>
      <c r="AJZ131" s="6"/>
      <c r="AKA131" s="6"/>
      <c r="AKB131" s="6"/>
      <c r="AKC131" s="6"/>
      <c r="AKD131" s="6"/>
      <c r="AKE131" s="6"/>
      <c r="AKF131" s="6"/>
      <c r="AKG131" s="6"/>
      <c r="AKH131" s="6"/>
      <c r="AKI131" s="6"/>
      <c r="AKJ131" s="6"/>
      <c r="AKK131" s="6"/>
      <c r="AKL131" s="6"/>
      <c r="AKM131" s="6"/>
      <c r="AKN131" s="6"/>
      <c r="AKO131" s="6"/>
      <c r="AKP131" s="6"/>
      <c r="AKQ131" s="6"/>
      <c r="AKR131" s="6"/>
      <c r="AKS131" s="6"/>
      <c r="AKT131" s="6"/>
      <c r="AKU131" s="6"/>
      <c r="AKV131" s="6"/>
      <c r="AKW131" s="6"/>
      <c r="AKX131" s="6"/>
      <c r="AKY131" s="6"/>
      <c r="AKZ131" s="6"/>
      <c r="ALA131" s="6"/>
      <c r="ALB131" s="6"/>
      <c r="ALC131" s="6"/>
      <c r="ALD131" s="6"/>
      <c r="ALE131" s="6"/>
      <c r="ALF131" s="6"/>
      <c r="ALG131" s="6"/>
      <c r="ALH131" s="6"/>
      <c r="ALI131" s="6"/>
      <c r="ALJ131" s="6"/>
      <c r="ALK131" s="6"/>
      <c r="ALL131" s="6"/>
      <c r="ALM131" s="6"/>
      <c r="ALN131" s="6"/>
      <c r="ALO131" s="6"/>
      <c r="ALP131" s="6"/>
      <c r="ALQ131" s="6"/>
      <c r="ALR131" s="6"/>
      <c r="ALS131" s="6"/>
      <c r="ALT131" s="6"/>
      <c r="ALU131" s="6"/>
      <c r="ALV131" s="6"/>
      <c r="ALW131" s="6"/>
      <c r="ALX131" s="6"/>
      <c r="ALY131" s="6"/>
      <c r="ALZ131" s="6"/>
      <c r="AMA131" s="6"/>
      <c r="AMB131" s="6"/>
      <c r="AMC131" s="6"/>
      <c r="AMD131" s="6"/>
      <c r="AME131" s="6"/>
      <c r="AMF131" s="6"/>
      <c r="AMG131" s="6"/>
      <c r="AMH131" s="6"/>
      <c r="AMI131" s="6"/>
      <c r="AMJ131" s="6"/>
      <c r="AMK131" s="6"/>
      <c r="AML131" s="6"/>
      <c r="AMM131" s="6"/>
      <c r="AMN131" s="6"/>
      <c r="AMO131" s="6"/>
      <c r="AMP131" s="6"/>
      <c r="AMQ131" s="6"/>
      <c r="AMR131" s="6"/>
      <c r="AMS131" s="6"/>
      <c r="AMT131" s="6"/>
      <c r="AMU131" s="6"/>
      <c r="AMV131" s="6"/>
      <c r="AMW131" s="6"/>
      <c r="AMX131" s="6"/>
      <c r="AMY131" s="6"/>
      <c r="AMZ131" s="6"/>
      <c r="ANA131" s="6"/>
      <c r="ANB131" s="6"/>
      <c r="ANC131" s="6"/>
      <c r="AND131" s="6"/>
      <c r="ANE131" s="6"/>
      <c r="ANF131" s="6"/>
      <c r="ANG131" s="6"/>
      <c r="ANH131" s="6"/>
      <c r="ANI131" s="6"/>
      <c r="ANJ131" s="6"/>
      <c r="ANK131" s="6"/>
      <c r="ANL131" s="6"/>
      <c r="ANM131" s="6"/>
      <c r="ANN131" s="6"/>
      <c r="ANO131" s="6"/>
      <c r="ANP131" s="6"/>
      <c r="ANQ131" s="6"/>
      <c r="ANR131" s="6"/>
      <c r="ANS131" s="6"/>
      <c r="ANT131" s="6"/>
      <c r="ANU131" s="6"/>
      <c r="ANV131" s="6"/>
      <c r="ANW131" s="6"/>
      <c r="ANX131" s="6"/>
      <c r="ANY131" s="6"/>
      <c r="ANZ131" s="6"/>
      <c r="AOA131" s="6"/>
      <c r="AOB131" s="6"/>
      <c r="AOC131" s="6"/>
      <c r="AOD131" s="6"/>
      <c r="AOE131" s="6"/>
      <c r="AOF131" s="6"/>
      <c r="AOG131" s="6"/>
      <c r="AOH131" s="6"/>
      <c r="AOI131" s="6"/>
      <c r="AOJ131" s="6"/>
      <c r="AOK131" s="6"/>
      <c r="AOL131" s="6"/>
      <c r="AOM131" s="6"/>
      <c r="AON131" s="6"/>
      <c r="AOO131" s="6"/>
      <c r="AOP131" s="6"/>
      <c r="AOQ131" s="6"/>
      <c r="AOR131" s="6"/>
      <c r="AOS131" s="6"/>
      <c r="AOT131" s="6"/>
      <c r="AOU131" s="6"/>
      <c r="AOV131" s="6"/>
      <c r="AOW131" s="6"/>
      <c r="AOX131" s="6"/>
      <c r="AOY131" s="6"/>
      <c r="AOZ131" s="6"/>
      <c r="APA131" s="6"/>
      <c r="APB131" s="6"/>
      <c r="APC131" s="6"/>
      <c r="APD131" s="6"/>
      <c r="APE131" s="6"/>
      <c r="APF131" s="6"/>
      <c r="APG131" s="6"/>
      <c r="APH131" s="6"/>
      <c r="API131" s="6"/>
      <c r="APJ131" s="6"/>
      <c r="APK131" s="6"/>
      <c r="APL131" s="6"/>
      <c r="APM131" s="6"/>
      <c r="APN131" s="6"/>
      <c r="APO131" s="6"/>
      <c r="APP131" s="6"/>
      <c r="APQ131" s="6"/>
      <c r="APR131" s="6"/>
      <c r="APS131" s="6"/>
      <c r="APT131" s="6"/>
      <c r="APU131" s="6"/>
      <c r="APV131" s="6"/>
      <c r="APW131" s="6"/>
      <c r="APX131" s="6"/>
      <c r="APY131" s="6"/>
      <c r="APZ131" s="6"/>
      <c r="AQA131" s="6"/>
      <c r="AQB131" s="6"/>
      <c r="AQC131" s="6"/>
      <c r="AQD131" s="6"/>
      <c r="AQE131" s="6"/>
      <c r="AQF131" s="6"/>
      <c r="AQG131" s="6"/>
      <c r="AQH131" s="6"/>
      <c r="AQI131" s="6"/>
      <c r="AQJ131" s="6"/>
      <c r="AQK131" s="6"/>
      <c r="AQL131" s="6"/>
      <c r="AQM131" s="6"/>
      <c r="AQN131" s="6"/>
      <c r="AQO131" s="6"/>
      <c r="AQP131" s="6"/>
      <c r="AQQ131" s="6"/>
      <c r="AQR131" s="6"/>
      <c r="AQS131" s="6"/>
      <c r="AQT131" s="6"/>
      <c r="AQU131" s="6"/>
      <c r="AQV131" s="6"/>
      <c r="AQW131" s="6"/>
      <c r="AQX131" s="6"/>
      <c r="AQY131" s="6"/>
      <c r="AQZ131" s="6"/>
      <c r="ARA131" s="6"/>
      <c r="ARB131" s="6"/>
      <c r="ARC131" s="6"/>
      <c r="ARD131" s="6"/>
      <c r="ARE131" s="6"/>
      <c r="ARF131" s="6"/>
      <c r="ARG131" s="6"/>
      <c r="ARH131" s="6"/>
      <c r="ARI131" s="6"/>
      <c r="ARJ131" s="6"/>
      <c r="ARK131" s="6"/>
      <c r="ARL131" s="6"/>
      <c r="ARM131" s="6"/>
      <c r="ARN131" s="6"/>
      <c r="ARO131" s="6"/>
      <c r="ARP131" s="6"/>
      <c r="ARQ131" s="6"/>
      <c r="ARR131" s="6"/>
      <c r="ARS131" s="6"/>
      <c r="ART131" s="6"/>
      <c r="ARU131" s="6"/>
      <c r="ARV131" s="6"/>
      <c r="ARW131" s="6"/>
      <c r="ARX131" s="6"/>
      <c r="ARY131" s="6"/>
      <c r="ARZ131" s="6"/>
      <c r="ASA131" s="6"/>
      <c r="ASB131" s="6"/>
      <c r="ASC131" s="6"/>
      <c r="ASD131" s="6"/>
      <c r="ASE131" s="6"/>
      <c r="ASF131" s="6"/>
      <c r="ASG131" s="6"/>
      <c r="ASH131" s="6"/>
      <c r="ASI131" s="6"/>
      <c r="ASJ131" s="6"/>
      <c r="ASK131" s="6"/>
      <c r="ASL131" s="6"/>
      <c r="ASM131" s="6"/>
      <c r="ASN131" s="6"/>
      <c r="ASO131" s="6"/>
      <c r="ASP131" s="6"/>
      <c r="ASQ131" s="6"/>
      <c r="ASR131" s="6"/>
      <c r="ASS131" s="6"/>
      <c r="AST131" s="6"/>
      <c r="ASU131" s="6"/>
      <c r="ASV131" s="6"/>
      <c r="ASW131" s="6"/>
      <c r="ASX131" s="6"/>
      <c r="ASY131" s="6"/>
      <c r="ASZ131" s="6"/>
      <c r="ATA131" s="6"/>
      <c r="ATB131" s="6"/>
      <c r="ATC131" s="6"/>
      <c r="ATD131" s="6"/>
      <c r="ATE131" s="6"/>
      <c r="ATF131" s="6"/>
      <c r="ATG131" s="6"/>
      <c r="ATH131" s="6"/>
      <c r="ATI131" s="6"/>
      <c r="ATJ131" s="6"/>
      <c r="ATK131" s="6"/>
      <c r="ATL131" s="6"/>
      <c r="ATM131" s="6"/>
      <c r="ATN131" s="6"/>
      <c r="ATO131" s="6"/>
      <c r="ATP131" s="6"/>
      <c r="ATQ131" s="6"/>
      <c r="ATR131" s="6"/>
      <c r="ATS131" s="6"/>
      <c r="ATT131" s="6"/>
      <c r="ATU131" s="6"/>
      <c r="ATV131" s="6"/>
      <c r="ATW131" s="6"/>
      <c r="ATX131" s="6"/>
      <c r="ATY131" s="6"/>
      <c r="ATZ131" s="6"/>
      <c r="AUA131" s="6"/>
      <c r="AUB131" s="6"/>
      <c r="AUC131" s="6"/>
      <c r="AUD131" s="6"/>
      <c r="AUE131" s="6"/>
      <c r="AUF131" s="6"/>
      <c r="AUG131" s="6"/>
      <c r="AUH131" s="6"/>
      <c r="AUI131" s="6"/>
      <c r="AUJ131" s="6"/>
      <c r="AUK131" s="6"/>
      <c r="AUL131" s="6"/>
      <c r="AUM131" s="6"/>
      <c r="AUN131" s="6"/>
      <c r="AUO131" s="6"/>
      <c r="AUP131" s="6"/>
      <c r="AUQ131" s="6"/>
      <c r="AUR131" s="6"/>
      <c r="AUS131" s="6"/>
      <c r="AUT131" s="6"/>
      <c r="AUU131" s="6"/>
      <c r="AUV131" s="6"/>
      <c r="AUW131" s="6"/>
      <c r="AUX131" s="6"/>
      <c r="AUY131" s="6"/>
      <c r="AUZ131" s="6"/>
      <c r="AVA131" s="6"/>
      <c r="AVB131" s="6"/>
      <c r="AVC131" s="6"/>
      <c r="AVD131" s="6"/>
      <c r="AVE131" s="6"/>
      <c r="AVF131" s="6"/>
      <c r="AVG131" s="6"/>
      <c r="AVH131" s="6"/>
      <c r="AVI131" s="6"/>
      <c r="AVJ131" s="6"/>
      <c r="AVK131" s="6"/>
      <c r="AVL131" s="6"/>
      <c r="AVM131" s="6"/>
      <c r="AVN131" s="6"/>
      <c r="AVO131" s="6"/>
      <c r="AVP131" s="6"/>
      <c r="AVQ131" s="6"/>
      <c r="AVR131" s="6"/>
      <c r="AVS131" s="6"/>
      <c r="AVT131" s="6"/>
      <c r="AVU131" s="6"/>
      <c r="AVV131" s="6"/>
      <c r="AVW131" s="6"/>
      <c r="AVX131" s="6"/>
      <c r="AVY131" s="6"/>
      <c r="AVZ131" s="6"/>
      <c r="AWA131" s="6"/>
      <c r="AWB131" s="6"/>
      <c r="AWC131" s="6"/>
      <c r="AWD131" s="6"/>
      <c r="AWE131" s="6"/>
      <c r="AWF131" s="6"/>
      <c r="AWG131" s="6"/>
      <c r="AWH131" s="6"/>
      <c r="AWI131" s="6"/>
      <c r="AWJ131" s="6"/>
      <c r="AWK131" s="6"/>
      <c r="AWL131" s="6"/>
      <c r="AWM131" s="6"/>
      <c r="AWN131" s="6"/>
      <c r="AWO131" s="6"/>
      <c r="AWP131" s="6"/>
      <c r="AWQ131" s="6"/>
      <c r="AWR131" s="6"/>
      <c r="AWS131" s="6"/>
      <c r="AWT131" s="6"/>
      <c r="AWU131" s="6"/>
      <c r="AWV131" s="6"/>
      <c r="AWW131" s="6"/>
      <c r="AWX131" s="6"/>
      <c r="AWY131" s="6"/>
      <c r="AWZ131" s="6"/>
      <c r="AXA131" s="6"/>
      <c r="AXB131" s="6"/>
      <c r="AXC131" s="6"/>
      <c r="AXD131" s="6"/>
      <c r="AXE131" s="6"/>
      <c r="AXF131" s="6"/>
      <c r="AXG131" s="6"/>
      <c r="AXH131" s="6"/>
      <c r="AXI131" s="6"/>
      <c r="AXJ131" s="6"/>
      <c r="AXK131" s="6"/>
      <c r="AXL131" s="6"/>
      <c r="AXM131" s="6"/>
      <c r="AXN131" s="6"/>
      <c r="AXO131" s="6"/>
      <c r="AXP131" s="6"/>
      <c r="AXQ131" s="6"/>
      <c r="AXR131" s="6"/>
      <c r="AXS131" s="6"/>
      <c r="AXT131" s="6"/>
      <c r="AXU131" s="6"/>
      <c r="AXV131" s="6"/>
      <c r="AXW131" s="6"/>
      <c r="AXX131" s="6"/>
      <c r="AXY131" s="6"/>
      <c r="AXZ131" s="6"/>
      <c r="AYA131" s="6"/>
      <c r="AYB131" s="6"/>
      <c r="AYC131" s="6"/>
      <c r="AYD131" s="6"/>
      <c r="AYE131" s="6"/>
      <c r="AYF131" s="6"/>
      <c r="AYG131" s="6"/>
      <c r="AYH131" s="6"/>
      <c r="AYI131" s="6"/>
      <c r="AYJ131" s="6"/>
      <c r="AYK131" s="6"/>
      <c r="AYL131" s="6"/>
      <c r="AYM131" s="6"/>
      <c r="AYN131" s="6"/>
      <c r="AYO131" s="6"/>
      <c r="AYP131" s="6"/>
      <c r="AYQ131" s="6"/>
      <c r="AYR131" s="6"/>
      <c r="AYS131" s="6"/>
      <c r="AYT131" s="6"/>
      <c r="AYU131" s="6"/>
      <c r="AYV131" s="6"/>
      <c r="AYW131" s="6"/>
      <c r="AYX131" s="6"/>
      <c r="AYY131" s="6"/>
      <c r="AYZ131" s="6"/>
      <c r="AZA131" s="6"/>
      <c r="AZB131" s="6"/>
      <c r="AZC131" s="6"/>
      <c r="AZD131" s="6"/>
      <c r="AZE131" s="6"/>
      <c r="AZF131" s="6"/>
      <c r="AZG131" s="6"/>
      <c r="AZH131" s="6"/>
      <c r="AZI131" s="6"/>
      <c r="AZJ131" s="6"/>
      <c r="AZK131" s="6"/>
      <c r="AZL131" s="6"/>
      <c r="AZM131" s="6"/>
      <c r="AZN131" s="6"/>
      <c r="AZO131" s="6"/>
      <c r="AZP131" s="6"/>
      <c r="AZQ131" s="6"/>
      <c r="AZR131" s="6"/>
      <c r="AZS131" s="6"/>
      <c r="AZT131" s="6"/>
      <c r="AZU131" s="6"/>
      <c r="AZV131" s="6"/>
      <c r="AZW131" s="6"/>
      <c r="AZX131" s="6"/>
      <c r="AZY131" s="6"/>
      <c r="AZZ131" s="6"/>
      <c r="BAA131" s="6"/>
      <c r="BAB131" s="6"/>
      <c r="BAC131" s="6"/>
      <c r="BAD131" s="6"/>
      <c r="BAE131" s="6"/>
      <c r="BAF131" s="6"/>
      <c r="BAG131" s="6"/>
      <c r="BAH131" s="6"/>
      <c r="BAI131" s="6"/>
      <c r="BAJ131" s="6"/>
      <c r="BAK131" s="6"/>
      <c r="BAL131" s="6"/>
      <c r="BAM131" s="6"/>
      <c r="BAN131" s="6"/>
      <c r="BAO131" s="6"/>
      <c r="BAP131" s="6"/>
      <c r="BAQ131" s="6"/>
      <c r="BAR131" s="6"/>
      <c r="BAS131" s="6"/>
      <c r="BAT131" s="6"/>
      <c r="BAU131" s="6"/>
      <c r="BAV131" s="6"/>
      <c r="BAW131" s="6"/>
      <c r="BAX131" s="6"/>
      <c r="BAY131" s="6"/>
      <c r="BAZ131" s="6"/>
      <c r="BBA131" s="6"/>
      <c r="BBB131" s="6"/>
      <c r="BBC131" s="6"/>
      <c r="BBD131" s="6"/>
      <c r="BBE131" s="6"/>
      <c r="BBF131" s="6"/>
      <c r="BBG131" s="6"/>
      <c r="BBH131" s="6"/>
      <c r="BBI131" s="6"/>
      <c r="BBJ131" s="6"/>
      <c r="BBK131" s="6"/>
      <c r="BBL131" s="6"/>
      <c r="BBM131" s="6"/>
      <c r="BBN131" s="6"/>
      <c r="BBO131" s="6"/>
      <c r="BBP131" s="6"/>
      <c r="BBQ131" s="6"/>
      <c r="BBR131" s="6"/>
      <c r="BBS131" s="6"/>
      <c r="BBT131" s="6"/>
      <c r="BBU131" s="6"/>
      <c r="BBV131" s="6"/>
      <c r="BBW131" s="6"/>
      <c r="BBX131" s="6"/>
      <c r="BBY131" s="6"/>
      <c r="BBZ131" s="6"/>
      <c r="BCA131" s="6"/>
      <c r="BCB131" s="6"/>
      <c r="BCC131" s="6"/>
      <c r="BCD131" s="6"/>
      <c r="BCE131" s="6"/>
      <c r="BCF131" s="6"/>
      <c r="BCG131" s="6"/>
      <c r="BCH131" s="6"/>
      <c r="BCI131" s="6"/>
      <c r="BCJ131" s="6"/>
      <c r="BCK131" s="6"/>
      <c r="BCL131" s="6"/>
      <c r="BCM131" s="6"/>
      <c r="BCN131" s="6"/>
      <c r="BCO131" s="6"/>
      <c r="BCP131" s="6"/>
      <c r="BCQ131" s="6"/>
      <c r="BCR131" s="6"/>
      <c r="BCS131" s="6"/>
      <c r="BCT131" s="6"/>
      <c r="BCU131" s="6"/>
      <c r="BCV131" s="6"/>
      <c r="BCW131" s="6"/>
      <c r="BCX131" s="6"/>
      <c r="BCY131" s="6"/>
      <c r="BCZ131" s="6"/>
      <c r="BDA131" s="6"/>
      <c r="BDB131" s="6"/>
      <c r="BDC131" s="6"/>
      <c r="BDD131" s="6"/>
      <c r="BDE131" s="6"/>
      <c r="BDF131" s="6"/>
      <c r="BDG131" s="6"/>
      <c r="BDH131" s="6"/>
      <c r="BDI131" s="6"/>
      <c r="BDJ131" s="6"/>
      <c r="BDK131" s="6"/>
      <c r="BDL131" s="6"/>
      <c r="BDM131" s="6"/>
      <c r="BDN131" s="6"/>
      <c r="BDO131" s="6"/>
      <c r="BDP131" s="6"/>
      <c r="BDQ131" s="6"/>
      <c r="BDR131" s="6"/>
      <c r="BDS131" s="6"/>
      <c r="BDT131" s="6"/>
      <c r="BDU131" s="6"/>
      <c r="BDV131" s="6"/>
      <c r="BDW131" s="6"/>
      <c r="BDX131" s="6"/>
      <c r="BDY131" s="6"/>
      <c r="BDZ131" s="6"/>
      <c r="BEA131" s="6"/>
      <c r="BEB131" s="6"/>
      <c r="BEC131" s="6"/>
      <c r="BED131" s="6"/>
      <c r="BEE131" s="6"/>
      <c r="BEF131" s="6"/>
      <c r="BEG131" s="6"/>
      <c r="BEH131" s="6"/>
      <c r="BEI131" s="6"/>
      <c r="BEJ131" s="6"/>
      <c r="BEK131" s="6"/>
      <c r="BEL131" s="6"/>
      <c r="BEM131" s="6"/>
      <c r="BEN131" s="6"/>
      <c r="BEO131" s="6"/>
      <c r="BEP131" s="6"/>
      <c r="BEQ131" s="6"/>
      <c r="BER131" s="6"/>
      <c r="BES131" s="6"/>
      <c r="BET131" s="6"/>
      <c r="BEU131" s="6"/>
      <c r="BEV131" s="6"/>
      <c r="BEW131" s="6"/>
      <c r="BEX131" s="6"/>
      <c r="BEY131" s="6"/>
      <c r="BEZ131" s="6"/>
      <c r="BFA131" s="6"/>
      <c r="BFB131" s="6"/>
      <c r="BFC131" s="6"/>
      <c r="BFD131" s="6"/>
      <c r="BFE131" s="6"/>
      <c r="BFF131" s="6"/>
      <c r="BFG131" s="6"/>
      <c r="BFH131" s="6"/>
      <c r="BFI131" s="6"/>
      <c r="BFJ131" s="6"/>
      <c r="BFK131" s="6"/>
      <c r="BFL131" s="6"/>
      <c r="BFM131" s="6"/>
      <c r="BFN131" s="6"/>
      <c r="BFO131" s="6"/>
      <c r="BFP131" s="6"/>
      <c r="BFQ131" s="6"/>
      <c r="BFR131" s="6"/>
      <c r="BFS131" s="6"/>
      <c r="BFT131" s="6"/>
      <c r="BFU131" s="6"/>
      <c r="BFV131" s="6"/>
      <c r="BFW131" s="6"/>
      <c r="BFX131" s="6"/>
      <c r="BFY131" s="6"/>
      <c r="BFZ131" s="6"/>
      <c r="BGA131" s="6"/>
      <c r="BGB131" s="6"/>
      <c r="BGC131" s="6"/>
      <c r="BGD131" s="6"/>
      <c r="BGE131" s="6"/>
      <c r="BGF131" s="6"/>
      <c r="BGG131" s="6"/>
      <c r="BGH131" s="6"/>
      <c r="BGI131" s="6"/>
      <c r="BGJ131" s="6"/>
      <c r="BGK131" s="6"/>
      <c r="BGL131" s="6"/>
      <c r="BGM131" s="6"/>
      <c r="BGN131" s="6"/>
      <c r="BGO131" s="6"/>
      <c r="BGP131" s="6"/>
      <c r="BGQ131" s="6"/>
      <c r="BGR131" s="6"/>
      <c r="BGS131" s="6"/>
      <c r="BGT131" s="6"/>
      <c r="BGU131" s="6"/>
      <c r="BGV131" s="6"/>
      <c r="BGW131" s="6"/>
      <c r="BGX131" s="6"/>
      <c r="BGY131" s="6"/>
      <c r="BGZ131" s="6"/>
      <c r="BHA131" s="6"/>
      <c r="BHB131" s="6"/>
      <c r="BHC131" s="6"/>
      <c r="BHD131" s="6"/>
      <c r="BHE131" s="6"/>
      <c r="BHF131" s="6"/>
      <c r="BHG131" s="6"/>
      <c r="BHH131" s="6"/>
      <c r="BHI131" s="6"/>
      <c r="BHJ131" s="6"/>
      <c r="BHK131" s="6"/>
      <c r="BHL131" s="6"/>
      <c r="BHM131" s="6"/>
      <c r="BHN131" s="6"/>
      <c r="BHO131" s="6"/>
      <c r="BHP131" s="6"/>
      <c r="BHQ131" s="6"/>
      <c r="BHR131" s="6"/>
      <c r="BHS131" s="6"/>
      <c r="BHT131" s="6"/>
      <c r="BHU131" s="6"/>
      <c r="BHV131" s="6"/>
      <c r="BHW131" s="6"/>
      <c r="BHX131" s="6"/>
      <c r="BHY131" s="6"/>
      <c r="BHZ131" s="6"/>
      <c r="BIA131" s="6"/>
      <c r="BIB131" s="6"/>
      <c r="BIC131" s="6"/>
      <c r="BID131" s="6"/>
      <c r="BIE131" s="6"/>
      <c r="BIF131" s="6"/>
      <c r="BIG131" s="6"/>
      <c r="BIH131" s="6"/>
      <c r="BII131" s="6"/>
      <c r="BIJ131" s="6"/>
      <c r="BIK131" s="6"/>
      <c r="BIL131" s="6"/>
      <c r="BIM131" s="6"/>
      <c r="BIN131" s="6"/>
      <c r="BIO131" s="6"/>
      <c r="BIP131" s="6"/>
      <c r="BIQ131" s="6"/>
      <c r="BIR131" s="6"/>
      <c r="BIS131" s="6"/>
      <c r="BIT131" s="6"/>
      <c r="BIU131" s="6"/>
      <c r="BIV131" s="6"/>
      <c r="BIW131" s="6"/>
      <c r="BIX131" s="6"/>
      <c r="BIY131" s="6"/>
      <c r="BIZ131" s="6"/>
      <c r="BJA131" s="6"/>
      <c r="BJB131" s="6"/>
      <c r="BJC131" s="6"/>
      <c r="BJD131" s="6"/>
      <c r="BJE131" s="6"/>
      <c r="BJF131" s="6"/>
      <c r="BJG131" s="6"/>
      <c r="BJH131" s="6"/>
      <c r="BJI131" s="6"/>
      <c r="BJJ131" s="6"/>
      <c r="BJK131" s="6"/>
      <c r="BJL131" s="6"/>
      <c r="BJM131" s="6"/>
      <c r="BJN131" s="6"/>
      <c r="BJO131" s="6"/>
      <c r="BJP131" s="6"/>
      <c r="BJQ131" s="6"/>
      <c r="BJR131" s="6"/>
      <c r="BJS131" s="6"/>
      <c r="BJT131" s="6"/>
      <c r="BJU131" s="6"/>
      <c r="BJV131" s="6"/>
      <c r="BJW131" s="6"/>
      <c r="BJX131" s="6"/>
      <c r="BJY131" s="6"/>
      <c r="BJZ131" s="6"/>
      <c r="BKA131" s="6"/>
      <c r="BKB131" s="6"/>
      <c r="BKC131" s="6"/>
      <c r="BKD131" s="6"/>
      <c r="BKE131" s="6"/>
      <c r="BKF131" s="6"/>
      <c r="BKG131" s="6"/>
      <c r="BKH131" s="6"/>
      <c r="BKI131" s="6"/>
      <c r="BKJ131" s="6"/>
      <c r="BKK131" s="6"/>
      <c r="BKL131" s="6"/>
      <c r="BKM131" s="6"/>
      <c r="BKN131" s="6"/>
      <c r="BKO131" s="6"/>
      <c r="BKP131" s="6"/>
      <c r="BKQ131" s="6"/>
      <c r="BKR131" s="6"/>
      <c r="BKS131" s="6"/>
      <c r="BKT131" s="6"/>
      <c r="BKU131" s="6"/>
      <c r="BKV131" s="6"/>
      <c r="BKW131" s="6"/>
      <c r="BKX131" s="6"/>
      <c r="BKY131" s="6"/>
      <c r="BKZ131" s="6"/>
      <c r="BLA131" s="6"/>
      <c r="BLB131" s="6"/>
      <c r="BLC131" s="6"/>
      <c r="BLD131" s="6"/>
      <c r="BLE131" s="6"/>
      <c r="BLF131" s="6"/>
      <c r="BLG131" s="6"/>
      <c r="BLH131" s="6"/>
      <c r="BLI131" s="6"/>
      <c r="BLJ131" s="6"/>
      <c r="BLK131" s="6"/>
      <c r="BLL131" s="6"/>
      <c r="BLM131" s="6"/>
      <c r="BLN131" s="6"/>
      <c r="BLO131" s="6"/>
      <c r="BLP131" s="6"/>
      <c r="BLQ131" s="6"/>
      <c r="BLR131" s="6"/>
      <c r="BLS131" s="6"/>
      <c r="BLT131" s="6"/>
      <c r="BLU131" s="6"/>
      <c r="BLV131" s="6"/>
      <c r="BLW131" s="6"/>
      <c r="BLX131" s="6"/>
      <c r="BLY131" s="6"/>
      <c r="BLZ131" s="6"/>
      <c r="BMA131" s="6"/>
      <c r="BMB131" s="6"/>
      <c r="BMC131" s="6"/>
      <c r="BMD131" s="6"/>
      <c r="BME131" s="6"/>
      <c r="BMF131" s="6"/>
      <c r="BMG131" s="6"/>
      <c r="BMH131" s="6"/>
      <c r="BMI131" s="6"/>
      <c r="BMJ131" s="6"/>
      <c r="BMK131" s="6"/>
      <c r="BML131" s="6"/>
      <c r="BMM131" s="6"/>
      <c r="BMN131" s="6"/>
      <c r="BMO131" s="6"/>
      <c r="BMP131" s="6"/>
      <c r="BMQ131" s="6"/>
      <c r="BMR131" s="6"/>
      <c r="BMS131" s="6"/>
      <c r="BMT131" s="6"/>
      <c r="BMU131" s="6"/>
      <c r="BMV131" s="6"/>
      <c r="BMW131" s="6"/>
      <c r="BMX131" s="6"/>
      <c r="BMY131" s="6"/>
      <c r="BMZ131" s="6"/>
      <c r="BNA131" s="6"/>
      <c r="BNB131" s="6"/>
      <c r="BNC131" s="6"/>
      <c r="BND131" s="6"/>
      <c r="BNE131" s="6"/>
      <c r="BNF131" s="6"/>
      <c r="BNG131" s="6"/>
      <c r="BNH131" s="6"/>
      <c r="BNI131" s="6"/>
      <c r="BNJ131" s="6"/>
      <c r="BNK131" s="6"/>
      <c r="BNL131" s="6"/>
      <c r="BNM131" s="6"/>
      <c r="BNN131" s="6"/>
      <c r="BNO131" s="6"/>
      <c r="BNP131" s="6"/>
      <c r="BNQ131" s="6"/>
      <c r="BNR131" s="6"/>
      <c r="BNS131" s="6"/>
      <c r="BNT131" s="6"/>
      <c r="BNU131" s="6"/>
      <c r="BNV131" s="6"/>
      <c r="BNW131" s="6"/>
      <c r="BNX131" s="6"/>
      <c r="BNY131" s="6"/>
      <c r="BNZ131" s="6"/>
      <c r="BOA131" s="6"/>
      <c r="BOB131" s="6"/>
      <c r="BOC131" s="6"/>
      <c r="BOD131" s="6"/>
      <c r="BOE131" s="6"/>
      <c r="BOF131" s="6"/>
      <c r="BOG131" s="6"/>
      <c r="BOH131" s="6"/>
      <c r="BOI131" s="6"/>
      <c r="BOJ131" s="6"/>
      <c r="BOK131" s="6"/>
      <c r="BOL131" s="6"/>
      <c r="BOM131" s="6"/>
      <c r="BON131" s="6"/>
      <c r="BOO131" s="6"/>
      <c r="BOP131" s="6"/>
      <c r="BOQ131" s="6"/>
      <c r="BOR131" s="6"/>
      <c r="BOS131" s="6"/>
      <c r="BOT131" s="6"/>
      <c r="BOU131" s="6"/>
      <c r="BOV131" s="6"/>
      <c r="BOW131" s="6"/>
      <c r="BOX131" s="6"/>
      <c r="BOY131" s="6"/>
      <c r="BOZ131" s="6"/>
      <c r="BPA131" s="6"/>
      <c r="BPB131" s="6"/>
      <c r="BPC131" s="6"/>
      <c r="BPD131" s="6"/>
      <c r="BPE131" s="6"/>
      <c r="BPF131" s="6"/>
      <c r="BPG131" s="6"/>
      <c r="BPH131" s="6"/>
      <c r="BPI131" s="6"/>
      <c r="BPJ131" s="6"/>
      <c r="BPK131" s="6"/>
      <c r="BPL131" s="6"/>
      <c r="BPM131" s="6"/>
      <c r="BPN131" s="6"/>
      <c r="BPO131" s="6"/>
      <c r="BPP131" s="6"/>
      <c r="BPQ131" s="6"/>
      <c r="BPR131" s="6"/>
      <c r="BPS131" s="6"/>
      <c r="BPT131" s="6"/>
      <c r="BPU131" s="6"/>
      <c r="BPV131" s="6"/>
      <c r="BPW131" s="6"/>
      <c r="BPX131" s="6"/>
      <c r="BPY131" s="6"/>
      <c r="BPZ131" s="6"/>
      <c r="BQA131" s="6"/>
      <c r="BQB131" s="6"/>
      <c r="BQC131" s="6"/>
      <c r="BQD131" s="6"/>
      <c r="BQE131" s="6"/>
      <c r="BQF131" s="6"/>
      <c r="BQG131" s="6"/>
      <c r="BQH131" s="6"/>
      <c r="BQI131" s="6"/>
      <c r="BQJ131" s="6"/>
      <c r="BQK131" s="6"/>
      <c r="BQL131" s="6"/>
      <c r="BQM131" s="6"/>
      <c r="BQN131" s="6"/>
      <c r="BQO131" s="6"/>
      <c r="BQP131" s="6"/>
      <c r="BQQ131" s="6"/>
      <c r="BQR131" s="6"/>
      <c r="BQS131" s="6"/>
      <c r="BQT131" s="6"/>
      <c r="BQU131" s="6"/>
      <c r="BQV131" s="6"/>
      <c r="BQW131" s="6"/>
      <c r="BQX131" s="6"/>
      <c r="BQY131" s="6"/>
      <c r="BQZ131" s="6"/>
      <c r="BRA131" s="6"/>
      <c r="BRB131" s="6"/>
      <c r="BRC131" s="6"/>
      <c r="BRD131" s="6"/>
      <c r="BRE131" s="6"/>
      <c r="BRF131" s="6"/>
      <c r="BRG131" s="6"/>
      <c r="BRH131" s="6"/>
      <c r="BRI131" s="6"/>
      <c r="BRJ131" s="6"/>
      <c r="BRK131" s="6"/>
      <c r="BRL131" s="6"/>
      <c r="BRM131" s="6"/>
      <c r="BRN131" s="6"/>
      <c r="BRO131" s="6"/>
      <c r="BRP131" s="6"/>
      <c r="BRQ131" s="6"/>
      <c r="BRR131" s="6"/>
      <c r="BRS131" s="6"/>
      <c r="BRT131" s="6"/>
      <c r="BRU131" s="6"/>
      <c r="BRV131" s="6"/>
      <c r="BRW131" s="6"/>
      <c r="BRX131" s="6"/>
      <c r="BRY131" s="6"/>
      <c r="BRZ131" s="6"/>
      <c r="BSA131" s="6"/>
      <c r="BSB131" s="6"/>
      <c r="BSC131" s="6"/>
      <c r="BSD131" s="6"/>
      <c r="BSE131" s="6"/>
      <c r="BSF131" s="6"/>
      <c r="BSG131" s="6"/>
      <c r="BSH131" s="6"/>
      <c r="BSI131" s="6"/>
      <c r="BSJ131" s="6"/>
      <c r="BSK131" s="6"/>
      <c r="BSL131" s="6"/>
      <c r="BSM131" s="6"/>
      <c r="BSN131" s="6"/>
      <c r="BSO131" s="6"/>
      <c r="BSP131" s="6"/>
      <c r="BSQ131" s="6"/>
      <c r="BSR131" s="6"/>
      <c r="BSS131" s="6"/>
      <c r="BST131" s="6"/>
      <c r="BSU131" s="6"/>
      <c r="BSV131" s="6"/>
      <c r="BSW131" s="6"/>
      <c r="BSX131" s="6"/>
      <c r="BSY131" s="6"/>
      <c r="BSZ131" s="6"/>
      <c r="BTA131" s="6"/>
      <c r="BTB131" s="6"/>
      <c r="BTC131" s="6"/>
      <c r="BTD131" s="6"/>
      <c r="BTE131" s="6"/>
      <c r="BTF131" s="6"/>
      <c r="BTG131" s="6"/>
      <c r="BTH131" s="6"/>
      <c r="BTI131" s="6"/>
      <c r="BTJ131" s="6"/>
      <c r="BTK131" s="6"/>
      <c r="BTL131" s="6"/>
      <c r="BTM131" s="6"/>
      <c r="BTN131" s="6"/>
      <c r="BTO131" s="6"/>
      <c r="BTP131" s="6"/>
      <c r="BTQ131" s="6"/>
      <c r="BTR131" s="6"/>
      <c r="BTS131" s="6"/>
      <c r="BTT131" s="6"/>
      <c r="BTU131" s="6"/>
      <c r="BTV131" s="6"/>
      <c r="BTW131" s="6"/>
      <c r="BTX131" s="6"/>
      <c r="BTY131" s="6"/>
      <c r="BTZ131" s="6"/>
      <c r="BUA131" s="6"/>
      <c r="BUB131" s="6"/>
      <c r="BUC131" s="6"/>
      <c r="BUD131" s="6"/>
      <c r="BUE131" s="6"/>
      <c r="BUF131" s="6"/>
      <c r="BUG131" s="6"/>
      <c r="BUH131" s="6"/>
      <c r="BUI131" s="6"/>
      <c r="BUJ131" s="6"/>
      <c r="BUK131" s="6"/>
      <c r="BUL131" s="6"/>
      <c r="BUM131" s="6"/>
      <c r="BUN131" s="6"/>
      <c r="BUO131" s="6"/>
      <c r="BUP131" s="6"/>
      <c r="BUQ131" s="6"/>
      <c r="BUR131" s="6"/>
      <c r="BUS131" s="6"/>
      <c r="BUT131" s="6"/>
      <c r="BUU131" s="6"/>
      <c r="BUV131" s="6"/>
      <c r="BUW131" s="6"/>
      <c r="BUX131" s="6"/>
      <c r="BUY131" s="6"/>
      <c r="BUZ131" s="6"/>
      <c r="BVA131" s="6"/>
      <c r="BVB131" s="6"/>
      <c r="BVC131" s="6"/>
      <c r="BVD131" s="6"/>
      <c r="BVE131" s="6"/>
      <c r="BVF131" s="6"/>
      <c r="BVG131" s="6"/>
      <c r="BVH131" s="6"/>
      <c r="BVI131" s="6"/>
      <c r="BVJ131" s="6"/>
      <c r="BVK131" s="6"/>
      <c r="BVL131" s="6"/>
      <c r="BVM131" s="6"/>
      <c r="BVN131" s="6"/>
      <c r="BVO131" s="6"/>
      <c r="BVP131" s="6"/>
      <c r="BVQ131" s="6"/>
      <c r="BVR131" s="6"/>
      <c r="BVS131" s="6"/>
      <c r="BVT131" s="6"/>
      <c r="BVU131" s="6"/>
      <c r="BVV131" s="6"/>
      <c r="BVW131" s="6"/>
      <c r="BVX131" s="6"/>
      <c r="BVY131" s="6"/>
      <c r="BVZ131" s="6"/>
      <c r="BWA131" s="6"/>
      <c r="BWB131" s="6"/>
      <c r="BWC131" s="6"/>
      <c r="BWD131" s="6"/>
      <c r="BWE131" s="6"/>
      <c r="BWF131" s="6"/>
      <c r="BWG131" s="6"/>
      <c r="BWH131" s="6"/>
      <c r="BWI131" s="6"/>
      <c r="BWJ131" s="6"/>
      <c r="BWK131" s="6"/>
      <c r="BWL131" s="6"/>
      <c r="BWM131" s="6"/>
      <c r="BWN131" s="6"/>
      <c r="BWO131" s="6"/>
      <c r="BWP131" s="6"/>
      <c r="BWQ131" s="6"/>
      <c r="BWR131" s="6"/>
      <c r="BWS131" s="6"/>
      <c r="BWT131" s="6"/>
      <c r="BWU131" s="6"/>
      <c r="BWV131" s="6"/>
      <c r="BWW131" s="6"/>
      <c r="BWX131" s="6"/>
      <c r="BWY131" s="6"/>
      <c r="BWZ131" s="6"/>
      <c r="BXA131" s="6"/>
      <c r="BXB131" s="6"/>
      <c r="BXC131" s="6"/>
      <c r="BXD131" s="6"/>
      <c r="BXE131" s="6"/>
      <c r="BXF131" s="6"/>
      <c r="BXG131" s="6"/>
      <c r="BXH131" s="6"/>
      <c r="BXI131" s="6"/>
      <c r="BXJ131" s="6"/>
      <c r="BXK131" s="6"/>
      <c r="BXL131" s="6"/>
      <c r="BXM131" s="6"/>
      <c r="BXN131" s="6"/>
      <c r="BXO131" s="6"/>
      <c r="BXP131" s="6"/>
      <c r="BXQ131" s="6"/>
      <c r="BXR131" s="6"/>
      <c r="BXS131" s="6"/>
      <c r="BXT131" s="6"/>
      <c r="BXU131" s="6"/>
      <c r="BXV131" s="6"/>
      <c r="BXW131" s="6"/>
      <c r="BXX131" s="6"/>
      <c r="BXY131" s="6"/>
      <c r="BXZ131" s="6"/>
      <c r="BYA131" s="6"/>
      <c r="BYB131" s="6"/>
      <c r="BYC131" s="6"/>
      <c r="BYD131" s="6"/>
      <c r="BYE131" s="6"/>
      <c r="BYF131" s="6"/>
      <c r="BYG131" s="6"/>
      <c r="BYH131" s="6"/>
      <c r="BYI131" s="6"/>
      <c r="BYJ131" s="6"/>
      <c r="BYK131" s="6"/>
      <c r="BYL131" s="6"/>
      <c r="BYM131" s="6"/>
      <c r="BYN131" s="6"/>
      <c r="BYO131" s="6"/>
      <c r="BYP131" s="6"/>
      <c r="BYQ131" s="6"/>
      <c r="BYR131" s="6"/>
      <c r="BYS131" s="6"/>
      <c r="BYT131" s="6"/>
      <c r="BYU131" s="6"/>
      <c r="BYV131" s="6"/>
      <c r="BYW131" s="6"/>
      <c r="BYX131" s="6"/>
      <c r="BYY131" s="6"/>
      <c r="BYZ131" s="6"/>
      <c r="BZA131" s="6"/>
      <c r="BZB131" s="6"/>
      <c r="BZC131" s="6"/>
      <c r="BZD131" s="6"/>
      <c r="BZE131" s="6"/>
      <c r="BZF131" s="6"/>
      <c r="BZG131" s="6"/>
      <c r="BZH131" s="6"/>
      <c r="BZI131" s="6"/>
      <c r="BZJ131" s="6"/>
      <c r="BZK131" s="6"/>
      <c r="BZL131" s="6"/>
      <c r="BZM131" s="6"/>
      <c r="BZN131" s="6"/>
      <c r="BZO131" s="6"/>
      <c r="BZP131" s="6"/>
      <c r="BZQ131" s="6"/>
      <c r="BZR131" s="6"/>
      <c r="BZS131" s="6"/>
      <c r="BZT131" s="6"/>
      <c r="BZU131" s="6"/>
      <c r="BZV131" s="6"/>
      <c r="BZW131" s="6"/>
      <c r="BZX131" s="6"/>
      <c r="BZY131" s="6"/>
      <c r="BZZ131" s="6"/>
      <c r="CAA131" s="6"/>
      <c r="CAB131" s="6"/>
      <c r="CAC131" s="6"/>
      <c r="CAD131" s="6"/>
      <c r="CAE131" s="6"/>
      <c r="CAF131" s="6"/>
      <c r="CAG131" s="6"/>
      <c r="CAH131" s="6"/>
      <c r="CAI131" s="6"/>
      <c r="CAJ131" s="6"/>
      <c r="CAK131" s="6"/>
      <c r="CAL131" s="6"/>
      <c r="CAM131" s="6"/>
      <c r="CAN131" s="6"/>
      <c r="CAO131" s="6"/>
      <c r="CAP131" s="6"/>
      <c r="CAQ131" s="6"/>
      <c r="CAR131" s="6"/>
      <c r="CAS131" s="6"/>
      <c r="CAT131" s="6"/>
      <c r="CAU131" s="6"/>
      <c r="CAV131" s="6"/>
      <c r="CAW131" s="6"/>
      <c r="CAX131" s="6"/>
      <c r="CAY131" s="6"/>
      <c r="CAZ131" s="6"/>
      <c r="CBA131" s="6"/>
      <c r="CBB131" s="6"/>
      <c r="CBC131" s="6"/>
      <c r="CBD131" s="6"/>
      <c r="CBE131" s="6"/>
      <c r="CBF131" s="6"/>
      <c r="CBG131" s="6"/>
      <c r="CBH131" s="6"/>
      <c r="CBI131" s="6"/>
      <c r="CBJ131" s="6"/>
      <c r="CBK131" s="6"/>
      <c r="CBL131" s="6"/>
      <c r="CBM131" s="6"/>
      <c r="CBN131" s="6"/>
      <c r="CBO131" s="6"/>
      <c r="CBP131" s="6"/>
      <c r="CBQ131" s="6"/>
      <c r="CBR131" s="6"/>
      <c r="CBS131" s="6"/>
      <c r="CBT131" s="6"/>
      <c r="CBU131" s="6"/>
      <c r="CBV131" s="6"/>
      <c r="CBW131" s="6"/>
      <c r="CBX131" s="6"/>
      <c r="CBY131" s="6"/>
      <c r="CBZ131" s="6"/>
      <c r="CCA131" s="6"/>
      <c r="CCB131" s="6"/>
      <c r="CCC131" s="6"/>
      <c r="CCD131" s="6"/>
      <c r="CCE131" s="6"/>
      <c r="CCF131" s="6"/>
      <c r="CCG131" s="6"/>
      <c r="CCH131" s="6"/>
      <c r="CCI131" s="6"/>
      <c r="CCJ131" s="6"/>
      <c r="CCK131" s="6"/>
      <c r="CCL131" s="6"/>
      <c r="CCM131" s="6"/>
      <c r="CCN131" s="6"/>
      <c r="CCO131" s="6"/>
      <c r="CCP131" s="6"/>
      <c r="CCQ131" s="6"/>
      <c r="CCR131" s="6"/>
      <c r="CCS131" s="6"/>
      <c r="CCT131" s="6"/>
      <c r="CCU131" s="6"/>
      <c r="CCV131" s="6"/>
      <c r="CCW131" s="6"/>
      <c r="CCX131" s="6"/>
      <c r="CCY131" s="6"/>
      <c r="CCZ131" s="6"/>
      <c r="CDA131" s="6"/>
      <c r="CDB131" s="6"/>
      <c r="CDC131" s="6"/>
      <c r="CDD131" s="6"/>
      <c r="CDE131" s="6"/>
      <c r="CDF131" s="6"/>
      <c r="CDG131" s="6"/>
      <c r="CDH131" s="6"/>
      <c r="CDI131" s="6"/>
      <c r="CDJ131" s="6"/>
      <c r="CDK131" s="6"/>
      <c r="CDL131" s="6"/>
      <c r="CDM131" s="6"/>
      <c r="CDN131" s="6"/>
      <c r="CDO131" s="6"/>
      <c r="CDP131" s="6"/>
      <c r="CDQ131" s="6"/>
      <c r="CDR131" s="6"/>
      <c r="CDS131" s="6"/>
      <c r="CDT131" s="6"/>
      <c r="CDU131" s="6"/>
      <c r="CDV131" s="6"/>
      <c r="CDW131" s="6"/>
      <c r="CDX131" s="6"/>
      <c r="CDY131" s="6"/>
      <c r="CDZ131" s="6"/>
      <c r="CEA131" s="6"/>
      <c r="CEB131" s="6"/>
      <c r="CEC131" s="6"/>
      <c r="CED131" s="6"/>
      <c r="CEE131" s="6"/>
      <c r="CEF131" s="6"/>
      <c r="CEG131" s="6"/>
      <c r="CEH131" s="6"/>
      <c r="CEI131" s="6"/>
      <c r="CEJ131" s="6"/>
      <c r="CEK131" s="6"/>
      <c r="CEL131" s="6"/>
      <c r="CEM131" s="6"/>
      <c r="CEN131" s="6"/>
      <c r="CEO131" s="6"/>
      <c r="CEP131" s="6"/>
      <c r="CEQ131" s="6"/>
      <c r="CER131" s="6"/>
      <c r="CES131" s="6"/>
      <c r="CET131" s="6"/>
      <c r="CEU131" s="6"/>
      <c r="CEV131" s="6"/>
      <c r="CEW131" s="6"/>
      <c r="CEX131" s="6"/>
      <c r="CEY131" s="6"/>
      <c r="CEZ131" s="6"/>
      <c r="CFA131" s="6"/>
      <c r="CFB131" s="6"/>
      <c r="CFC131" s="6"/>
      <c r="CFD131" s="6"/>
      <c r="CFE131" s="6"/>
      <c r="CFF131" s="6"/>
      <c r="CFG131" s="6"/>
      <c r="CFH131" s="6"/>
      <c r="CFI131" s="6"/>
      <c r="CFJ131" s="6"/>
      <c r="CFK131" s="6"/>
      <c r="CFL131" s="6"/>
      <c r="CFM131" s="6"/>
      <c r="CFN131" s="6"/>
      <c r="CFO131" s="6"/>
      <c r="CFP131" s="6"/>
      <c r="CFQ131" s="6"/>
      <c r="CFR131" s="6"/>
      <c r="CFS131" s="6"/>
      <c r="CFT131" s="6"/>
      <c r="CFU131" s="6"/>
      <c r="CFV131" s="6"/>
      <c r="CFW131" s="6"/>
      <c r="CFX131" s="6"/>
      <c r="CFY131" s="6"/>
      <c r="CFZ131" s="6"/>
      <c r="CGA131" s="6"/>
      <c r="CGB131" s="6"/>
      <c r="CGC131" s="6"/>
      <c r="CGD131" s="6"/>
      <c r="CGE131" s="6"/>
      <c r="CGF131" s="6"/>
      <c r="CGG131" s="6"/>
      <c r="CGH131" s="6"/>
      <c r="CGI131" s="6"/>
      <c r="CGJ131" s="6"/>
      <c r="CGK131" s="6"/>
      <c r="CGL131" s="6"/>
      <c r="CGM131" s="6"/>
      <c r="CGN131" s="6"/>
      <c r="CGO131" s="6"/>
      <c r="CGP131" s="6"/>
      <c r="CGQ131" s="6"/>
      <c r="CGR131" s="6"/>
      <c r="CGS131" s="6"/>
      <c r="CGT131" s="6"/>
      <c r="CGU131" s="6"/>
      <c r="CGV131" s="6"/>
      <c r="CGW131" s="6"/>
      <c r="CGX131" s="6"/>
      <c r="CGY131" s="6"/>
      <c r="CGZ131" s="6"/>
      <c r="CHA131" s="6"/>
      <c r="CHB131" s="6"/>
      <c r="CHC131" s="6"/>
      <c r="CHD131" s="6"/>
      <c r="CHE131" s="6"/>
      <c r="CHF131" s="6"/>
      <c r="CHG131" s="6"/>
      <c r="CHH131" s="6"/>
      <c r="CHI131" s="6"/>
      <c r="CHJ131" s="6"/>
      <c r="CHK131" s="6"/>
      <c r="CHL131" s="6"/>
      <c r="CHM131" s="6"/>
      <c r="CHN131" s="6"/>
      <c r="CHO131" s="6"/>
      <c r="CHP131" s="6"/>
      <c r="CHQ131" s="6"/>
      <c r="CHR131" s="6"/>
      <c r="CHS131" s="6"/>
      <c r="CHT131" s="6"/>
      <c r="CHU131" s="6"/>
      <c r="CHV131" s="6"/>
      <c r="CHW131" s="6"/>
      <c r="CHX131" s="6"/>
      <c r="CHY131" s="6"/>
      <c r="CHZ131" s="6"/>
      <c r="CIA131" s="6"/>
      <c r="CIB131" s="6"/>
      <c r="CIC131" s="6"/>
      <c r="CID131" s="6"/>
      <c r="CIE131" s="6"/>
      <c r="CIF131" s="6"/>
      <c r="CIG131" s="6"/>
      <c r="CIH131" s="6"/>
      <c r="CII131" s="6"/>
      <c r="CIJ131" s="6"/>
      <c r="CIK131" s="6"/>
      <c r="CIL131" s="6"/>
      <c r="CIM131" s="6"/>
      <c r="CIN131" s="6"/>
      <c r="CIO131" s="6"/>
      <c r="CIP131" s="6"/>
      <c r="CIQ131" s="6"/>
      <c r="CIR131" s="6"/>
      <c r="CIS131" s="6"/>
      <c r="CIT131" s="6"/>
      <c r="CIU131" s="6"/>
      <c r="CIV131" s="6"/>
      <c r="CIW131" s="6"/>
      <c r="CIX131" s="6"/>
      <c r="CIY131" s="6"/>
      <c r="CIZ131" s="6"/>
      <c r="CJA131" s="6"/>
      <c r="CJB131" s="6"/>
      <c r="CJC131" s="6"/>
      <c r="CJD131" s="6"/>
      <c r="CJE131" s="6"/>
      <c r="CJF131" s="6"/>
      <c r="CJG131" s="6"/>
      <c r="CJH131" s="6"/>
      <c r="CJI131" s="6"/>
      <c r="CJJ131" s="6"/>
      <c r="CJK131" s="6"/>
      <c r="CJL131" s="6"/>
      <c r="CJM131" s="6"/>
      <c r="CJN131" s="6"/>
      <c r="CJO131" s="6"/>
      <c r="CJP131" s="6"/>
      <c r="CJQ131" s="6"/>
      <c r="CJR131" s="6"/>
      <c r="CJS131" s="6"/>
      <c r="CJT131" s="6"/>
      <c r="CJU131" s="6"/>
      <c r="CJV131" s="6"/>
      <c r="CJW131" s="6"/>
      <c r="CJX131" s="6"/>
      <c r="CJY131" s="6"/>
      <c r="CJZ131" s="6"/>
      <c r="CKA131" s="6"/>
      <c r="CKB131" s="6"/>
      <c r="CKC131" s="6"/>
      <c r="CKD131" s="6"/>
      <c r="CKE131" s="6"/>
      <c r="CKF131" s="6"/>
      <c r="CKG131" s="6"/>
      <c r="CKH131" s="6"/>
      <c r="CKI131" s="6"/>
      <c r="CKJ131" s="6"/>
      <c r="CKK131" s="6"/>
      <c r="CKL131" s="6"/>
      <c r="CKM131" s="6"/>
      <c r="CKN131" s="6"/>
      <c r="CKO131" s="6"/>
      <c r="CKP131" s="6"/>
      <c r="CKQ131" s="6"/>
      <c r="CKR131" s="6"/>
      <c r="CKS131" s="6"/>
      <c r="CKT131" s="6"/>
      <c r="CKU131" s="6"/>
      <c r="CKV131" s="6"/>
      <c r="CKW131" s="6"/>
      <c r="CKX131" s="6"/>
      <c r="CKY131" s="6"/>
      <c r="CKZ131" s="6"/>
      <c r="CLA131" s="6"/>
      <c r="CLB131" s="6"/>
      <c r="CLC131" s="6"/>
      <c r="CLD131" s="6"/>
      <c r="CLE131" s="6"/>
      <c r="CLF131" s="6"/>
      <c r="CLG131" s="6"/>
      <c r="CLH131" s="6"/>
      <c r="CLI131" s="6"/>
      <c r="CLJ131" s="6"/>
      <c r="CLK131" s="6"/>
      <c r="CLL131" s="6"/>
      <c r="CLM131" s="6"/>
      <c r="CLN131" s="6"/>
      <c r="CLO131" s="6"/>
      <c r="CLP131" s="6"/>
      <c r="CLQ131" s="6"/>
      <c r="CLR131" s="6"/>
      <c r="CLS131" s="6"/>
      <c r="CLT131" s="6"/>
      <c r="CLU131" s="6"/>
      <c r="CLV131" s="6"/>
      <c r="CLW131" s="6"/>
      <c r="CLX131" s="6"/>
      <c r="CLY131" s="6"/>
      <c r="CLZ131" s="6"/>
      <c r="CMA131" s="6"/>
      <c r="CMB131" s="6"/>
      <c r="CMC131" s="6"/>
      <c r="CMD131" s="6"/>
      <c r="CME131" s="6"/>
      <c r="CMF131" s="6"/>
      <c r="CMG131" s="6"/>
      <c r="CMH131" s="6"/>
      <c r="CMI131" s="6"/>
      <c r="CMJ131" s="6"/>
      <c r="CMK131" s="6"/>
      <c r="CML131" s="6"/>
      <c r="CMM131" s="6"/>
      <c r="CMN131" s="6"/>
      <c r="CMO131" s="6"/>
      <c r="CMP131" s="6"/>
      <c r="CMQ131" s="6"/>
      <c r="CMR131" s="6"/>
      <c r="CMS131" s="6"/>
      <c r="CMT131" s="6"/>
      <c r="CMU131" s="6"/>
      <c r="CMV131" s="6"/>
      <c r="CMW131" s="6"/>
      <c r="CMX131" s="6"/>
      <c r="CMY131" s="6"/>
      <c r="CMZ131" s="6"/>
      <c r="CNA131" s="6"/>
      <c r="CNB131" s="6"/>
      <c r="CNC131" s="6"/>
      <c r="CND131" s="6"/>
      <c r="CNE131" s="6"/>
      <c r="CNF131" s="6"/>
      <c r="CNG131" s="6"/>
      <c r="CNH131" s="6"/>
      <c r="CNI131" s="6"/>
      <c r="CNJ131" s="6"/>
      <c r="CNK131" s="6"/>
      <c r="CNL131" s="6"/>
      <c r="CNM131" s="6"/>
      <c r="CNN131" s="6"/>
      <c r="CNO131" s="6"/>
      <c r="CNP131" s="6"/>
      <c r="CNQ131" s="6"/>
      <c r="CNR131" s="6"/>
      <c r="CNS131" s="6"/>
      <c r="CNT131" s="6"/>
      <c r="CNU131" s="6"/>
      <c r="CNV131" s="6"/>
      <c r="CNW131" s="6"/>
      <c r="CNX131" s="6"/>
      <c r="CNY131" s="6"/>
      <c r="CNZ131" s="6"/>
      <c r="COA131" s="6"/>
      <c r="COB131" s="6"/>
      <c r="COC131" s="6"/>
      <c r="COD131" s="6"/>
      <c r="COE131" s="6"/>
      <c r="COF131" s="6"/>
      <c r="COG131" s="6"/>
      <c r="COH131" s="6"/>
      <c r="COI131" s="6"/>
      <c r="COJ131" s="6"/>
      <c r="COK131" s="6"/>
      <c r="COL131" s="6"/>
      <c r="COM131" s="6"/>
      <c r="CON131" s="6"/>
      <c r="COO131" s="6"/>
      <c r="COP131" s="6"/>
      <c r="COQ131" s="6"/>
      <c r="COR131" s="6"/>
      <c r="COS131" s="6"/>
      <c r="COT131" s="6"/>
      <c r="COU131" s="6"/>
      <c r="COV131" s="6"/>
      <c r="COW131" s="6"/>
      <c r="COX131" s="6"/>
      <c r="COY131" s="6"/>
      <c r="COZ131" s="6"/>
      <c r="CPA131" s="6"/>
      <c r="CPB131" s="6"/>
      <c r="CPC131" s="6"/>
      <c r="CPD131" s="6"/>
      <c r="CPE131" s="6"/>
      <c r="CPF131" s="6"/>
      <c r="CPG131" s="6"/>
      <c r="CPH131" s="6"/>
      <c r="CPI131" s="6"/>
      <c r="CPJ131" s="6"/>
      <c r="CPK131" s="6"/>
      <c r="CPL131" s="6"/>
      <c r="CPM131" s="6"/>
      <c r="CPN131" s="6"/>
      <c r="CPO131" s="6"/>
      <c r="CPP131" s="6"/>
      <c r="CPQ131" s="6"/>
      <c r="CPR131" s="6"/>
      <c r="CPS131" s="6"/>
      <c r="CPT131" s="6"/>
      <c r="CPU131" s="6"/>
      <c r="CPV131" s="6"/>
      <c r="CPW131" s="6"/>
      <c r="CPX131" s="6"/>
      <c r="CPY131" s="6"/>
      <c r="CPZ131" s="6"/>
      <c r="CQA131" s="6"/>
      <c r="CQB131" s="6"/>
      <c r="CQC131" s="6"/>
      <c r="CQD131" s="6"/>
      <c r="CQE131" s="6"/>
      <c r="CQF131" s="6"/>
      <c r="CQG131" s="6"/>
      <c r="CQH131" s="6"/>
      <c r="CQI131" s="6"/>
      <c r="CQJ131" s="6"/>
      <c r="CQK131" s="6"/>
      <c r="CQL131" s="6"/>
      <c r="CQM131" s="6"/>
      <c r="CQN131" s="6"/>
      <c r="CQO131" s="6"/>
      <c r="CQP131" s="6"/>
      <c r="CQQ131" s="6"/>
      <c r="CQR131" s="6"/>
      <c r="CQS131" s="6"/>
      <c r="CQT131" s="6"/>
      <c r="CQU131" s="6"/>
      <c r="CQV131" s="6"/>
      <c r="CQW131" s="6"/>
      <c r="CQX131" s="6"/>
      <c r="CQY131" s="6"/>
      <c r="CQZ131" s="6"/>
      <c r="CRA131" s="6"/>
      <c r="CRB131" s="6"/>
      <c r="CRC131" s="6"/>
      <c r="CRD131" s="6"/>
      <c r="CRE131" s="6"/>
      <c r="CRF131" s="6"/>
      <c r="CRG131" s="6"/>
      <c r="CRH131" s="6"/>
      <c r="CRI131" s="6"/>
      <c r="CRJ131" s="6"/>
      <c r="CRK131" s="6"/>
      <c r="CRL131" s="6"/>
      <c r="CRM131" s="6"/>
      <c r="CRN131" s="6"/>
      <c r="CRO131" s="6"/>
      <c r="CRP131" s="6"/>
      <c r="CRQ131" s="6"/>
      <c r="CRR131" s="6"/>
      <c r="CRS131" s="6"/>
      <c r="CRT131" s="6"/>
      <c r="CRU131" s="6"/>
      <c r="CRV131" s="6"/>
      <c r="CRW131" s="6"/>
      <c r="CRX131" s="6"/>
      <c r="CRY131" s="6"/>
      <c r="CRZ131" s="6"/>
      <c r="CSA131" s="6"/>
      <c r="CSB131" s="6"/>
      <c r="CSC131" s="6"/>
      <c r="CSD131" s="6"/>
      <c r="CSE131" s="6"/>
      <c r="CSF131" s="6"/>
      <c r="CSG131" s="6"/>
      <c r="CSH131" s="6"/>
      <c r="CSI131" s="6"/>
      <c r="CSJ131" s="6"/>
      <c r="CSK131" s="6"/>
      <c r="CSL131" s="6"/>
      <c r="CSM131" s="6"/>
      <c r="CSN131" s="6"/>
      <c r="CSO131" s="6"/>
      <c r="CSP131" s="6"/>
      <c r="CSQ131" s="6"/>
      <c r="CSR131" s="6"/>
      <c r="CSS131" s="6"/>
      <c r="CST131" s="6"/>
      <c r="CSU131" s="6"/>
      <c r="CSV131" s="6"/>
      <c r="CSW131" s="6"/>
      <c r="CSX131" s="6"/>
      <c r="CSY131" s="6"/>
      <c r="CSZ131" s="6"/>
      <c r="CTA131" s="6"/>
      <c r="CTB131" s="6"/>
      <c r="CTC131" s="6"/>
      <c r="CTD131" s="6"/>
      <c r="CTE131" s="6"/>
      <c r="CTF131" s="6"/>
      <c r="CTG131" s="6"/>
      <c r="CTH131" s="6"/>
      <c r="CTI131" s="6"/>
      <c r="CTJ131" s="6"/>
      <c r="CTK131" s="6"/>
      <c r="CTL131" s="6"/>
      <c r="CTM131" s="6"/>
      <c r="CTN131" s="6"/>
      <c r="CTO131" s="6"/>
      <c r="CTP131" s="6"/>
      <c r="CTQ131" s="6"/>
      <c r="CTR131" s="6"/>
      <c r="CTS131" s="6"/>
      <c r="CTT131" s="6"/>
      <c r="CTU131" s="6"/>
      <c r="CTV131" s="6"/>
      <c r="CTW131" s="6"/>
      <c r="CTX131" s="6"/>
      <c r="CTY131" s="6"/>
      <c r="CTZ131" s="6"/>
      <c r="CUA131" s="6"/>
      <c r="CUB131" s="6"/>
      <c r="CUC131" s="6"/>
      <c r="CUD131" s="6"/>
      <c r="CUE131" s="6"/>
      <c r="CUF131" s="6"/>
      <c r="CUG131" s="6"/>
      <c r="CUH131" s="6"/>
      <c r="CUI131" s="6"/>
      <c r="CUJ131" s="6"/>
      <c r="CUK131" s="6"/>
      <c r="CUL131" s="6"/>
      <c r="CUM131" s="6"/>
      <c r="CUN131" s="6"/>
      <c r="CUO131" s="6"/>
      <c r="CUP131" s="6"/>
      <c r="CUQ131" s="6"/>
      <c r="CUR131" s="6"/>
      <c r="CUS131" s="6"/>
      <c r="CUT131" s="6"/>
      <c r="CUU131" s="6"/>
      <c r="CUV131" s="6"/>
      <c r="CUW131" s="6"/>
      <c r="CUX131" s="6"/>
      <c r="CUY131" s="6"/>
      <c r="CUZ131" s="6"/>
      <c r="CVA131" s="6"/>
      <c r="CVB131" s="6"/>
      <c r="CVC131" s="6"/>
      <c r="CVD131" s="6"/>
      <c r="CVE131" s="6"/>
      <c r="CVF131" s="6"/>
      <c r="CVG131" s="6"/>
      <c r="CVH131" s="6"/>
      <c r="CVI131" s="6"/>
      <c r="CVJ131" s="6"/>
      <c r="CVK131" s="6"/>
      <c r="CVL131" s="6"/>
      <c r="CVM131" s="6"/>
      <c r="CVN131" s="6"/>
      <c r="CVO131" s="6"/>
      <c r="CVP131" s="6"/>
      <c r="CVQ131" s="6"/>
      <c r="CVR131" s="6"/>
      <c r="CVS131" s="6"/>
      <c r="CVT131" s="6"/>
      <c r="CVU131" s="6"/>
      <c r="CVV131" s="6"/>
      <c r="CVW131" s="6"/>
      <c r="CVX131" s="6"/>
      <c r="CVY131" s="6"/>
      <c r="CVZ131" s="6"/>
      <c r="CWA131" s="6"/>
      <c r="CWB131" s="6"/>
      <c r="CWC131" s="6"/>
      <c r="CWD131" s="6"/>
      <c r="CWE131" s="6"/>
      <c r="CWF131" s="6"/>
      <c r="CWG131" s="6"/>
      <c r="CWH131" s="6"/>
      <c r="CWI131" s="6"/>
      <c r="CWJ131" s="6"/>
      <c r="CWK131" s="6"/>
      <c r="CWL131" s="6"/>
      <c r="CWM131" s="6"/>
      <c r="CWN131" s="6"/>
      <c r="CWO131" s="6"/>
      <c r="CWP131" s="6"/>
      <c r="CWQ131" s="6"/>
      <c r="CWR131" s="6"/>
      <c r="CWS131" s="6"/>
      <c r="CWT131" s="6"/>
      <c r="CWU131" s="6"/>
      <c r="CWV131" s="6"/>
      <c r="CWW131" s="6"/>
      <c r="CWX131" s="6"/>
      <c r="CWY131" s="6"/>
      <c r="CWZ131" s="6"/>
      <c r="CXA131" s="6"/>
      <c r="CXB131" s="6"/>
      <c r="CXC131" s="6"/>
      <c r="CXD131" s="6"/>
      <c r="CXE131" s="6"/>
      <c r="CXF131" s="6"/>
      <c r="CXG131" s="6"/>
      <c r="CXH131" s="6"/>
      <c r="CXI131" s="6"/>
      <c r="CXJ131" s="6"/>
      <c r="CXK131" s="6"/>
      <c r="CXL131" s="6"/>
      <c r="CXM131" s="6"/>
      <c r="CXN131" s="6"/>
      <c r="CXO131" s="6"/>
      <c r="CXP131" s="6"/>
      <c r="CXQ131" s="6"/>
      <c r="CXR131" s="6"/>
      <c r="CXS131" s="6"/>
      <c r="CXT131" s="6"/>
      <c r="CXU131" s="6"/>
      <c r="CXV131" s="6"/>
      <c r="CXW131" s="6"/>
      <c r="CXX131" s="6"/>
      <c r="CXY131" s="6"/>
      <c r="CXZ131" s="6"/>
      <c r="CYA131" s="6"/>
      <c r="CYB131" s="6"/>
      <c r="CYC131" s="6"/>
      <c r="CYD131" s="6"/>
      <c r="CYE131" s="6"/>
      <c r="CYF131" s="6"/>
      <c r="CYG131" s="6"/>
      <c r="CYH131" s="6"/>
      <c r="CYI131" s="6"/>
      <c r="CYJ131" s="6"/>
      <c r="CYK131" s="6"/>
      <c r="CYL131" s="6"/>
      <c r="CYM131" s="6"/>
      <c r="CYN131" s="6"/>
      <c r="CYO131" s="6"/>
      <c r="CYP131" s="6"/>
      <c r="CYQ131" s="6"/>
      <c r="CYR131" s="6"/>
      <c r="CYS131" s="6"/>
      <c r="CYT131" s="6"/>
      <c r="CYU131" s="6"/>
      <c r="CYV131" s="6"/>
      <c r="CYW131" s="6"/>
      <c r="CYX131" s="6"/>
      <c r="CYY131" s="6"/>
      <c r="CYZ131" s="6"/>
      <c r="CZA131" s="6"/>
      <c r="CZB131" s="6"/>
      <c r="CZC131" s="6"/>
      <c r="CZD131" s="6"/>
      <c r="CZE131" s="6"/>
      <c r="CZF131" s="6"/>
      <c r="CZG131" s="6"/>
      <c r="CZH131" s="6"/>
      <c r="CZI131" s="6"/>
      <c r="CZJ131" s="6"/>
      <c r="CZK131" s="6"/>
      <c r="CZL131" s="6"/>
      <c r="CZM131" s="6"/>
      <c r="CZN131" s="6"/>
      <c r="CZO131" s="6"/>
      <c r="CZP131" s="6"/>
      <c r="CZQ131" s="6"/>
      <c r="CZR131" s="6"/>
      <c r="CZS131" s="6"/>
      <c r="CZT131" s="6"/>
      <c r="CZU131" s="6"/>
      <c r="CZV131" s="6"/>
      <c r="CZW131" s="6"/>
      <c r="CZX131" s="6"/>
      <c r="CZY131" s="6"/>
      <c r="CZZ131" s="6"/>
      <c r="DAA131" s="6"/>
      <c r="DAB131" s="6"/>
      <c r="DAC131" s="6"/>
      <c r="DAD131" s="6"/>
      <c r="DAE131" s="6"/>
      <c r="DAF131" s="6"/>
      <c r="DAG131" s="6"/>
      <c r="DAH131" s="6"/>
      <c r="DAI131" s="6"/>
      <c r="DAJ131" s="6"/>
      <c r="DAK131" s="6"/>
      <c r="DAL131" s="6"/>
      <c r="DAM131" s="6"/>
      <c r="DAN131" s="6"/>
      <c r="DAO131" s="6"/>
      <c r="DAP131" s="6"/>
      <c r="DAQ131" s="6"/>
      <c r="DAR131" s="6"/>
      <c r="DAS131" s="6"/>
      <c r="DAT131" s="6"/>
      <c r="DAU131" s="6"/>
      <c r="DAV131" s="6"/>
      <c r="DAW131" s="6"/>
      <c r="DAX131" s="6"/>
      <c r="DAY131" s="6"/>
      <c r="DAZ131" s="6"/>
      <c r="DBA131" s="6"/>
      <c r="DBB131" s="6"/>
      <c r="DBC131" s="6"/>
      <c r="DBD131" s="6"/>
      <c r="DBE131" s="6"/>
      <c r="DBF131" s="6"/>
      <c r="DBG131" s="6"/>
      <c r="DBH131" s="6"/>
      <c r="DBI131" s="6"/>
      <c r="DBJ131" s="6"/>
      <c r="DBK131" s="6"/>
      <c r="DBL131" s="6"/>
      <c r="DBM131" s="6"/>
      <c r="DBN131" s="6"/>
      <c r="DBO131" s="6"/>
      <c r="DBP131" s="6"/>
      <c r="DBQ131" s="6"/>
      <c r="DBR131" s="6"/>
      <c r="DBS131" s="6"/>
      <c r="DBT131" s="6"/>
      <c r="DBU131" s="6"/>
      <c r="DBV131" s="6"/>
      <c r="DBW131" s="6"/>
      <c r="DBX131" s="6"/>
      <c r="DBY131" s="6"/>
      <c r="DBZ131" s="6"/>
      <c r="DCA131" s="6"/>
      <c r="DCB131" s="6"/>
      <c r="DCC131" s="6"/>
      <c r="DCD131" s="6"/>
      <c r="DCE131" s="6"/>
      <c r="DCF131" s="6"/>
      <c r="DCG131" s="6"/>
      <c r="DCH131" s="6"/>
      <c r="DCI131" s="6"/>
      <c r="DCJ131" s="6"/>
      <c r="DCK131" s="6"/>
      <c r="DCL131" s="6"/>
      <c r="DCM131" s="6"/>
      <c r="DCN131" s="6"/>
      <c r="DCO131" s="6"/>
      <c r="DCP131" s="6"/>
      <c r="DCQ131" s="6"/>
      <c r="DCR131" s="6"/>
      <c r="DCS131" s="6"/>
      <c r="DCT131" s="6"/>
      <c r="DCU131" s="6"/>
      <c r="DCV131" s="6"/>
      <c r="DCW131" s="6"/>
      <c r="DCX131" s="6"/>
      <c r="DCY131" s="6"/>
      <c r="DCZ131" s="6"/>
      <c r="DDA131" s="6"/>
      <c r="DDB131" s="6"/>
      <c r="DDC131" s="6"/>
      <c r="DDD131" s="6"/>
      <c r="DDE131" s="6"/>
      <c r="DDF131" s="6"/>
      <c r="DDG131" s="6"/>
      <c r="DDH131" s="6"/>
      <c r="DDI131" s="6"/>
      <c r="DDJ131" s="6"/>
      <c r="DDK131" s="6"/>
      <c r="DDL131" s="6"/>
      <c r="DDM131" s="6"/>
      <c r="DDN131" s="6"/>
      <c r="DDO131" s="6"/>
      <c r="DDP131" s="6"/>
      <c r="DDQ131" s="6"/>
      <c r="DDR131" s="6"/>
      <c r="DDS131" s="6"/>
      <c r="DDT131" s="6"/>
      <c r="DDU131" s="6"/>
      <c r="DDV131" s="6"/>
      <c r="DDW131" s="6"/>
      <c r="DDX131" s="6"/>
      <c r="DDY131" s="6"/>
      <c r="DDZ131" s="6"/>
      <c r="DEA131" s="6"/>
      <c r="DEB131" s="6"/>
      <c r="DEC131" s="6"/>
      <c r="DED131" s="6"/>
      <c r="DEE131" s="6"/>
      <c r="DEF131" s="6"/>
      <c r="DEG131" s="6"/>
      <c r="DEH131" s="6"/>
      <c r="DEI131" s="6"/>
      <c r="DEJ131" s="6"/>
      <c r="DEK131" s="6"/>
      <c r="DEL131" s="6"/>
      <c r="DEM131" s="6"/>
      <c r="DEN131" s="6"/>
      <c r="DEO131" s="6"/>
      <c r="DEP131" s="6"/>
      <c r="DEQ131" s="6"/>
      <c r="DER131" s="6"/>
      <c r="DES131" s="6"/>
      <c r="DET131" s="6"/>
      <c r="DEU131" s="6"/>
      <c r="DEV131" s="6"/>
      <c r="DEW131" s="6"/>
      <c r="DEX131" s="6"/>
      <c r="DEY131" s="6"/>
      <c r="DEZ131" s="6"/>
      <c r="DFA131" s="6"/>
      <c r="DFB131" s="6"/>
      <c r="DFC131" s="6"/>
      <c r="DFD131" s="6"/>
      <c r="DFE131" s="6"/>
      <c r="DFF131" s="6"/>
      <c r="DFG131" s="6"/>
      <c r="DFH131" s="6"/>
      <c r="DFI131" s="6"/>
      <c r="DFJ131" s="6"/>
      <c r="DFK131" s="6"/>
      <c r="DFL131" s="6"/>
      <c r="DFM131" s="6"/>
      <c r="DFN131" s="6"/>
      <c r="DFO131" s="6"/>
      <c r="DFP131" s="6"/>
      <c r="DFQ131" s="6"/>
      <c r="DFR131" s="6"/>
      <c r="DFS131" s="6"/>
      <c r="DFT131" s="6"/>
      <c r="DFU131" s="6"/>
      <c r="DFV131" s="6"/>
      <c r="DFW131" s="6"/>
      <c r="DFX131" s="6"/>
      <c r="DFY131" s="6"/>
      <c r="DFZ131" s="6"/>
      <c r="DGA131" s="6"/>
      <c r="DGB131" s="6"/>
      <c r="DGC131" s="6"/>
      <c r="DGD131" s="6"/>
      <c r="DGE131" s="6"/>
      <c r="DGF131" s="6"/>
      <c r="DGG131" s="6"/>
      <c r="DGH131" s="6"/>
      <c r="DGI131" s="6"/>
      <c r="DGJ131" s="6"/>
      <c r="DGK131" s="6"/>
      <c r="DGL131" s="6"/>
      <c r="DGM131" s="6"/>
      <c r="DGN131" s="6"/>
      <c r="DGO131" s="6"/>
      <c r="DGP131" s="6"/>
      <c r="DGQ131" s="6"/>
      <c r="DGR131" s="6"/>
      <c r="DGS131" s="6"/>
      <c r="DGT131" s="6"/>
      <c r="DGU131" s="6"/>
      <c r="DGV131" s="6"/>
      <c r="DGW131" s="6"/>
      <c r="DGX131" s="6"/>
      <c r="DGY131" s="6"/>
      <c r="DGZ131" s="6"/>
      <c r="DHA131" s="6"/>
      <c r="DHB131" s="6"/>
      <c r="DHC131" s="6"/>
      <c r="DHD131" s="6"/>
      <c r="DHE131" s="6"/>
      <c r="DHF131" s="6"/>
      <c r="DHG131" s="6"/>
      <c r="DHH131" s="6"/>
      <c r="DHI131" s="6"/>
      <c r="DHJ131" s="6"/>
      <c r="DHK131" s="6"/>
      <c r="DHL131" s="6"/>
      <c r="DHM131" s="6"/>
      <c r="DHN131" s="6"/>
      <c r="DHO131" s="6"/>
      <c r="DHP131" s="6"/>
      <c r="DHQ131" s="6"/>
      <c r="DHR131" s="6"/>
      <c r="DHS131" s="6"/>
      <c r="DHT131" s="6"/>
      <c r="DHU131" s="6"/>
      <c r="DHV131" s="6"/>
      <c r="DHW131" s="6"/>
      <c r="DHX131" s="6"/>
      <c r="DHY131" s="6"/>
      <c r="DHZ131" s="6"/>
      <c r="DIA131" s="6"/>
      <c r="DIB131" s="6"/>
      <c r="DIC131" s="6"/>
      <c r="DID131" s="6"/>
      <c r="DIE131" s="6"/>
      <c r="DIF131" s="6"/>
      <c r="DIG131" s="6"/>
      <c r="DIH131" s="6"/>
      <c r="DII131" s="6"/>
      <c r="DIJ131" s="6"/>
      <c r="DIK131" s="6"/>
      <c r="DIL131" s="6"/>
      <c r="DIM131" s="6"/>
      <c r="DIN131" s="6"/>
      <c r="DIO131" s="6"/>
      <c r="DIP131" s="6"/>
      <c r="DIQ131" s="6"/>
      <c r="DIR131" s="6"/>
      <c r="DIS131" s="6"/>
      <c r="DIT131" s="6"/>
      <c r="DIU131" s="6"/>
      <c r="DIV131" s="6"/>
      <c r="DIW131" s="6"/>
      <c r="DIX131" s="6"/>
      <c r="DIY131" s="6"/>
      <c r="DIZ131" s="6"/>
      <c r="DJA131" s="6"/>
      <c r="DJB131" s="6"/>
      <c r="DJC131" s="6"/>
      <c r="DJD131" s="6"/>
      <c r="DJE131" s="6"/>
      <c r="DJF131" s="6"/>
      <c r="DJG131" s="6"/>
      <c r="DJH131" s="6"/>
      <c r="DJI131" s="6"/>
      <c r="DJJ131" s="6"/>
      <c r="DJK131" s="6"/>
      <c r="DJL131" s="6"/>
      <c r="DJM131" s="6"/>
      <c r="DJN131" s="6"/>
      <c r="DJO131" s="6"/>
      <c r="DJP131" s="6"/>
      <c r="DJQ131" s="6"/>
      <c r="DJR131" s="6"/>
      <c r="DJS131" s="6"/>
      <c r="DJT131" s="6"/>
      <c r="DJU131" s="6"/>
      <c r="DJV131" s="6"/>
      <c r="DJW131" s="6"/>
      <c r="DJX131" s="6"/>
      <c r="DJY131" s="6"/>
      <c r="DJZ131" s="6"/>
      <c r="DKA131" s="6"/>
      <c r="DKB131" s="6"/>
      <c r="DKC131" s="6"/>
      <c r="DKD131" s="6"/>
      <c r="DKE131" s="6"/>
      <c r="DKF131" s="6"/>
      <c r="DKG131" s="6"/>
      <c r="DKH131" s="6"/>
      <c r="DKI131" s="6"/>
      <c r="DKJ131" s="6"/>
      <c r="DKK131" s="6"/>
      <c r="DKL131" s="6"/>
      <c r="DKM131" s="6"/>
      <c r="DKN131" s="6"/>
      <c r="DKO131" s="6"/>
      <c r="DKP131" s="6"/>
      <c r="DKQ131" s="6"/>
      <c r="DKR131" s="6"/>
      <c r="DKS131" s="6"/>
      <c r="DKT131" s="6"/>
      <c r="DKU131" s="6"/>
      <c r="DKV131" s="6"/>
      <c r="DKW131" s="6"/>
      <c r="DKX131" s="6"/>
      <c r="DKY131" s="6"/>
      <c r="DKZ131" s="6"/>
      <c r="DLA131" s="6"/>
      <c r="DLB131" s="6"/>
      <c r="DLC131" s="6"/>
      <c r="DLD131" s="6"/>
      <c r="DLE131" s="6"/>
      <c r="DLF131" s="6"/>
      <c r="DLG131" s="6"/>
      <c r="DLH131" s="6"/>
      <c r="DLI131" s="6"/>
      <c r="DLJ131" s="6"/>
      <c r="DLK131" s="6"/>
      <c r="DLL131" s="6"/>
      <c r="DLM131" s="6"/>
      <c r="DLN131" s="6"/>
      <c r="DLO131" s="6"/>
      <c r="DLP131" s="6"/>
      <c r="DLQ131" s="6"/>
      <c r="DLR131" s="6"/>
      <c r="DLS131" s="6"/>
      <c r="DLT131" s="6"/>
      <c r="DLU131" s="6"/>
      <c r="DLV131" s="6"/>
      <c r="DLW131" s="6"/>
      <c r="DLX131" s="6"/>
      <c r="DLY131" s="6"/>
      <c r="DLZ131" s="6"/>
      <c r="DMA131" s="6"/>
      <c r="DMB131" s="6"/>
      <c r="DMC131" s="6"/>
      <c r="DMD131" s="6"/>
      <c r="DME131" s="6"/>
      <c r="DMF131" s="6"/>
      <c r="DMG131" s="6"/>
      <c r="DMH131" s="6"/>
      <c r="DMI131" s="6"/>
      <c r="DMJ131" s="6"/>
      <c r="DMK131" s="6"/>
      <c r="DML131" s="6"/>
      <c r="DMM131" s="6"/>
      <c r="DMN131" s="6"/>
      <c r="DMO131" s="6"/>
      <c r="DMP131" s="6"/>
      <c r="DMQ131" s="6"/>
      <c r="DMR131" s="6"/>
      <c r="DMS131" s="6"/>
      <c r="DMT131" s="6"/>
      <c r="DMU131" s="6"/>
      <c r="DMV131" s="6"/>
      <c r="DMW131" s="6"/>
      <c r="DMX131" s="6"/>
      <c r="DMY131" s="6"/>
      <c r="DMZ131" s="6"/>
      <c r="DNA131" s="6"/>
      <c r="DNB131" s="6"/>
      <c r="DNC131" s="6"/>
      <c r="DND131" s="6"/>
      <c r="DNE131" s="6"/>
      <c r="DNF131" s="6"/>
      <c r="DNG131" s="6"/>
      <c r="DNH131" s="6"/>
      <c r="DNI131" s="6"/>
      <c r="DNJ131" s="6"/>
      <c r="DNK131" s="6"/>
      <c r="DNL131" s="6"/>
      <c r="DNM131" s="6"/>
      <c r="DNN131" s="6"/>
      <c r="DNO131" s="6"/>
      <c r="DNP131" s="6"/>
      <c r="DNQ131" s="6"/>
      <c r="DNR131" s="6"/>
      <c r="DNS131" s="6"/>
      <c r="DNT131" s="6"/>
      <c r="DNU131" s="6"/>
      <c r="DNV131" s="6"/>
      <c r="DNW131" s="6"/>
      <c r="DNX131" s="6"/>
      <c r="DNY131" s="6"/>
      <c r="DNZ131" s="6"/>
      <c r="DOA131" s="6"/>
      <c r="DOB131" s="6"/>
      <c r="DOC131" s="6"/>
      <c r="DOD131" s="6"/>
      <c r="DOE131" s="6"/>
      <c r="DOF131" s="6"/>
      <c r="DOG131" s="6"/>
      <c r="DOH131" s="6"/>
      <c r="DOI131" s="6"/>
      <c r="DOJ131" s="6"/>
      <c r="DOK131" s="6"/>
      <c r="DOL131" s="6"/>
      <c r="DOM131" s="6"/>
      <c r="DON131" s="6"/>
      <c r="DOO131" s="6"/>
      <c r="DOP131" s="6"/>
      <c r="DOQ131" s="6"/>
      <c r="DOR131" s="6"/>
      <c r="DOS131" s="6"/>
      <c r="DOT131" s="6"/>
      <c r="DOU131" s="6"/>
      <c r="DOV131" s="6"/>
      <c r="DOW131" s="6"/>
      <c r="DOX131" s="6"/>
      <c r="DOY131" s="6"/>
      <c r="DOZ131" s="6"/>
      <c r="DPA131" s="6"/>
      <c r="DPB131" s="6"/>
      <c r="DPC131" s="6"/>
      <c r="DPD131" s="6"/>
      <c r="DPE131" s="6"/>
      <c r="DPF131" s="6"/>
      <c r="DPG131" s="6"/>
      <c r="DPH131" s="6"/>
      <c r="DPI131" s="6"/>
      <c r="DPJ131" s="6"/>
      <c r="DPK131" s="6"/>
      <c r="DPL131" s="6"/>
      <c r="DPM131" s="6"/>
      <c r="DPN131" s="6"/>
      <c r="DPO131" s="6"/>
      <c r="DPP131" s="6"/>
      <c r="DPQ131" s="6"/>
      <c r="DPR131" s="6"/>
      <c r="DPS131" s="6"/>
      <c r="DPT131" s="6"/>
      <c r="DPU131" s="6"/>
      <c r="DPV131" s="6"/>
      <c r="DPW131" s="6"/>
      <c r="DPX131" s="6"/>
      <c r="DPY131" s="6"/>
      <c r="DPZ131" s="6"/>
      <c r="DQA131" s="6"/>
      <c r="DQB131" s="6"/>
      <c r="DQC131" s="6"/>
      <c r="DQD131" s="6"/>
      <c r="DQE131" s="6"/>
      <c r="DQF131" s="6"/>
      <c r="DQG131" s="6"/>
      <c r="DQH131" s="6"/>
      <c r="DQI131" s="6"/>
      <c r="DQJ131" s="6"/>
      <c r="DQK131" s="6"/>
      <c r="DQL131" s="6"/>
      <c r="DQM131" s="6"/>
      <c r="DQN131" s="6"/>
      <c r="DQO131" s="6"/>
      <c r="DQP131" s="6"/>
      <c r="DQQ131" s="6"/>
      <c r="DQR131" s="6"/>
      <c r="DQS131" s="6"/>
      <c r="DQT131" s="6"/>
      <c r="DQU131" s="6"/>
      <c r="DQV131" s="6"/>
      <c r="DQW131" s="6"/>
      <c r="DQX131" s="6"/>
      <c r="DQY131" s="6"/>
      <c r="DQZ131" s="6"/>
      <c r="DRA131" s="6"/>
      <c r="DRB131" s="6"/>
      <c r="DRC131" s="6"/>
      <c r="DRD131" s="6"/>
      <c r="DRE131" s="6"/>
      <c r="DRF131" s="6"/>
      <c r="DRG131" s="6"/>
      <c r="DRH131" s="6"/>
      <c r="DRI131" s="6"/>
      <c r="DRJ131" s="6"/>
      <c r="DRK131" s="6"/>
      <c r="DRL131" s="6"/>
      <c r="DRM131" s="6"/>
      <c r="DRN131" s="6"/>
      <c r="DRO131" s="6"/>
      <c r="DRP131" s="6"/>
      <c r="DRQ131" s="6"/>
      <c r="DRR131" s="6"/>
      <c r="DRS131" s="6"/>
      <c r="DRT131" s="6"/>
      <c r="DRU131" s="6"/>
      <c r="DRV131" s="6"/>
      <c r="DRW131" s="6"/>
      <c r="DRX131" s="6"/>
      <c r="DRY131" s="6"/>
      <c r="DRZ131" s="6"/>
      <c r="DSA131" s="6"/>
      <c r="DSB131" s="6"/>
      <c r="DSC131" s="6"/>
      <c r="DSD131" s="6"/>
      <c r="DSE131" s="6"/>
      <c r="DSF131" s="6"/>
      <c r="DSG131" s="6"/>
      <c r="DSH131" s="6"/>
      <c r="DSI131" s="6"/>
      <c r="DSJ131" s="6"/>
      <c r="DSK131" s="6"/>
      <c r="DSL131" s="6"/>
      <c r="DSM131" s="6"/>
      <c r="DSN131" s="6"/>
      <c r="DSO131" s="6"/>
      <c r="DSP131" s="6"/>
      <c r="DSQ131" s="6"/>
      <c r="DSR131" s="6"/>
      <c r="DSS131" s="6"/>
      <c r="DST131" s="6"/>
      <c r="DSU131" s="6"/>
      <c r="DSV131" s="6"/>
      <c r="DSW131" s="6"/>
      <c r="DSX131" s="6"/>
      <c r="DSY131" s="6"/>
      <c r="DSZ131" s="6"/>
      <c r="DTA131" s="6"/>
      <c r="DTB131" s="6"/>
      <c r="DTC131" s="6"/>
      <c r="DTD131" s="6"/>
      <c r="DTE131" s="6"/>
      <c r="DTF131" s="6"/>
      <c r="DTG131" s="6"/>
      <c r="DTH131" s="6"/>
      <c r="DTI131" s="6"/>
      <c r="DTJ131" s="6"/>
      <c r="DTK131" s="6"/>
      <c r="DTL131" s="6"/>
      <c r="DTM131" s="6"/>
      <c r="DTN131" s="6"/>
      <c r="DTO131" s="6"/>
      <c r="DTP131" s="6"/>
      <c r="DTQ131" s="6"/>
      <c r="DTR131" s="6"/>
      <c r="DTS131" s="6"/>
      <c r="DTT131" s="6"/>
      <c r="DTU131" s="6"/>
      <c r="DTV131" s="6"/>
      <c r="DTW131" s="6"/>
      <c r="DTX131" s="6"/>
      <c r="DTY131" s="6"/>
      <c r="DTZ131" s="6"/>
      <c r="DUA131" s="6"/>
      <c r="DUB131" s="6"/>
      <c r="DUC131" s="6"/>
      <c r="DUD131" s="6"/>
      <c r="DUE131" s="6"/>
      <c r="DUF131" s="6"/>
      <c r="DUG131" s="6"/>
      <c r="DUH131" s="6"/>
      <c r="DUI131" s="6"/>
      <c r="DUJ131" s="6"/>
      <c r="DUK131" s="6"/>
      <c r="DUL131" s="6"/>
      <c r="DUM131" s="6"/>
      <c r="DUN131" s="6"/>
      <c r="DUO131" s="6"/>
      <c r="DUP131" s="6"/>
      <c r="DUQ131" s="6"/>
      <c r="DUR131" s="6"/>
      <c r="DUS131" s="6"/>
      <c r="DUT131" s="6"/>
      <c r="DUU131" s="6"/>
      <c r="DUV131" s="6"/>
      <c r="DUW131" s="6"/>
      <c r="DUX131" s="6"/>
      <c r="DUY131" s="6"/>
      <c r="DUZ131" s="6"/>
      <c r="DVA131" s="6"/>
      <c r="DVB131" s="6"/>
      <c r="DVC131" s="6"/>
      <c r="DVD131" s="6"/>
      <c r="DVE131" s="6"/>
      <c r="DVF131" s="6"/>
      <c r="DVG131" s="6"/>
      <c r="DVH131" s="6"/>
      <c r="DVI131" s="6"/>
      <c r="DVJ131" s="6"/>
      <c r="DVK131" s="6"/>
      <c r="DVL131" s="6"/>
      <c r="DVM131" s="6"/>
      <c r="DVN131" s="6"/>
      <c r="DVO131" s="6"/>
      <c r="DVP131" s="6"/>
      <c r="DVQ131" s="6"/>
      <c r="DVR131" s="6"/>
      <c r="DVS131" s="6"/>
      <c r="DVT131" s="6"/>
      <c r="DVU131" s="6"/>
      <c r="DVV131" s="6"/>
      <c r="DVW131" s="6"/>
      <c r="DVX131" s="6"/>
      <c r="DVY131" s="6"/>
      <c r="DVZ131" s="6"/>
      <c r="DWA131" s="6"/>
      <c r="DWB131" s="6"/>
      <c r="DWC131" s="6"/>
      <c r="DWD131" s="6"/>
      <c r="DWE131" s="6"/>
      <c r="DWF131" s="6"/>
      <c r="DWG131" s="6"/>
      <c r="DWH131" s="6"/>
      <c r="DWI131" s="6"/>
      <c r="DWJ131" s="6"/>
      <c r="DWK131" s="6"/>
      <c r="DWL131" s="6"/>
      <c r="DWM131" s="6"/>
      <c r="DWN131" s="6"/>
      <c r="DWO131" s="6"/>
      <c r="DWP131" s="6"/>
      <c r="DWQ131" s="6"/>
      <c r="DWR131" s="6"/>
      <c r="DWS131" s="6"/>
      <c r="DWT131" s="6"/>
      <c r="DWU131" s="6"/>
      <c r="DWV131" s="6"/>
      <c r="DWW131" s="6"/>
      <c r="DWX131" s="6"/>
      <c r="DWY131" s="6"/>
      <c r="DWZ131" s="6"/>
      <c r="DXA131" s="6"/>
      <c r="DXB131" s="6"/>
      <c r="DXC131" s="6"/>
      <c r="DXD131" s="6"/>
      <c r="DXE131" s="6"/>
      <c r="DXF131" s="6"/>
      <c r="DXG131" s="6"/>
      <c r="DXH131" s="6"/>
      <c r="DXI131" s="6"/>
      <c r="DXJ131" s="6"/>
      <c r="DXK131" s="6"/>
      <c r="DXL131" s="6"/>
      <c r="DXM131" s="6"/>
      <c r="DXN131" s="6"/>
      <c r="DXO131" s="6"/>
      <c r="DXP131" s="6"/>
      <c r="DXQ131" s="6"/>
      <c r="DXR131" s="6"/>
      <c r="DXS131" s="6"/>
      <c r="DXT131" s="6"/>
      <c r="DXU131" s="6"/>
      <c r="DXV131" s="6"/>
      <c r="DXW131" s="6"/>
      <c r="DXX131" s="6"/>
      <c r="DXY131" s="6"/>
      <c r="DXZ131" s="6"/>
      <c r="DYA131" s="6"/>
      <c r="DYB131" s="6"/>
      <c r="DYC131" s="6"/>
      <c r="DYD131" s="6"/>
      <c r="DYE131" s="6"/>
      <c r="DYF131" s="6"/>
      <c r="DYG131" s="6"/>
      <c r="DYH131" s="6"/>
      <c r="DYI131" s="6"/>
      <c r="DYJ131" s="6"/>
      <c r="DYK131" s="6"/>
      <c r="DYL131" s="6"/>
      <c r="DYM131" s="6"/>
      <c r="DYN131" s="6"/>
      <c r="DYO131" s="6"/>
      <c r="DYP131" s="6"/>
      <c r="DYQ131" s="6"/>
      <c r="DYR131" s="6"/>
      <c r="DYS131" s="6"/>
      <c r="DYT131" s="6"/>
      <c r="DYU131" s="6"/>
      <c r="DYV131" s="6"/>
      <c r="DYW131" s="6"/>
      <c r="DYX131" s="6"/>
      <c r="DYY131" s="6"/>
      <c r="DYZ131" s="6"/>
      <c r="DZA131" s="6"/>
      <c r="DZB131" s="6"/>
      <c r="DZC131" s="6"/>
      <c r="DZD131" s="6"/>
      <c r="DZE131" s="6"/>
      <c r="DZF131" s="6"/>
      <c r="DZG131" s="6"/>
      <c r="DZH131" s="6"/>
      <c r="DZI131" s="6"/>
      <c r="DZJ131" s="6"/>
      <c r="DZK131" s="6"/>
      <c r="DZL131" s="6"/>
      <c r="DZM131" s="6"/>
      <c r="DZN131" s="6"/>
      <c r="DZO131" s="6"/>
      <c r="DZP131" s="6"/>
      <c r="DZQ131" s="6"/>
      <c r="DZR131" s="6"/>
      <c r="DZS131" s="6"/>
      <c r="DZT131" s="6"/>
      <c r="DZU131" s="6"/>
      <c r="DZV131" s="6"/>
      <c r="DZW131" s="6"/>
      <c r="DZX131" s="6"/>
      <c r="DZY131" s="6"/>
      <c r="DZZ131" s="6"/>
      <c r="EAA131" s="6"/>
      <c r="EAB131" s="6"/>
      <c r="EAC131" s="6"/>
      <c r="EAD131" s="6"/>
      <c r="EAE131" s="6"/>
      <c r="EAF131" s="6"/>
      <c r="EAG131" s="6"/>
      <c r="EAH131" s="6"/>
      <c r="EAI131" s="6"/>
      <c r="EAJ131" s="6"/>
      <c r="EAK131" s="6"/>
      <c r="EAL131" s="6"/>
      <c r="EAM131" s="6"/>
      <c r="EAN131" s="6"/>
      <c r="EAO131" s="6"/>
      <c r="EAP131" s="6"/>
      <c r="EAQ131" s="6"/>
      <c r="EAR131" s="6"/>
      <c r="EAS131" s="6"/>
      <c r="EAT131" s="6"/>
      <c r="EAU131" s="6"/>
      <c r="EAV131" s="6"/>
      <c r="EAW131" s="6"/>
      <c r="EAX131" s="6"/>
      <c r="EAY131" s="6"/>
      <c r="EAZ131" s="6"/>
      <c r="EBA131" s="6"/>
      <c r="EBB131" s="6"/>
      <c r="EBC131" s="6"/>
      <c r="EBD131" s="6"/>
      <c r="EBE131" s="6"/>
      <c r="EBF131" s="6"/>
      <c r="EBG131" s="6"/>
      <c r="EBH131" s="6"/>
      <c r="EBI131" s="6"/>
      <c r="EBJ131" s="6"/>
      <c r="EBK131" s="6"/>
      <c r="EBL131" s="6"/>
      <c r="EBM131" s="6"/>
      <c r="EBN131" s="6"/>
      <c r="EBO131" s="6"/>
      <c r="EBP131" s="6"/>
      <c r="EBQ131" s="6"/>
      <c r="EBR131" s="6"/>
      <c r="EBS131" s="6"/>
      <c r="EBT131" s="6"/>
      <c r="EBU131" s="6"/>
      <c r="EBV131" s="6"/>
      <c r="EBW131" s="6"/>
      <c r="EBX131" s="6"/>
      <c r="EBY131" s="6"/>
      <c r="EBZ131" s="6"/>
      <c r="ECA131" s="6"/>
      <c r="ECB131" s="6"/>
      <c r="ECC131" s="6"/>
      <c r="ECD131" s="6"/>
      <c r="ECE131" s="6"/>
      <c r="ECF131" s="6"/>
      <c r="ECG131" s="6"/>
      <c r="ECH131" s="6"/>
      <c r="ECI131" s="6"/>
      <c r="ECJ131" s="6"/>
      <c r="ECK131" s="6"/>
      <c r="ECL131" s="6"/>
      <c r="ECM131" s="6"/>
      <c r="ECN131" s="6"/>
      <c r="ECO131" s="6"/>
      <c r="ECP131" s="6"/>
      <c r="ECQ131" s="6"/>
      <c r="ECR131" s="6"/>
      <c r="ECS131" s="6"/>
      <c r="ECT131" s="6"/>
      <c r="ECU131" s="6"/>
      <c r="ECV131" s="6"/>
      <c r="ECW131" s="6"/>
      <c r="ECX131" s="6"/>
      <c r="ECY131" s="6"/>
      <c r="ECZ131" s="6"/>
      <c r="EDA131" s="6"/>
      <c r="EDB131" s="6"/>
      <c r="EDC131" s="6"/>
      <c r="EDD131" s="6"/>
      <c r="EDE131" s="6"/>
      <c r="EDF131" s="6"/>
      <c r="EDG131" s="6"/>
      <c r="EDH131" s="6"/>
      <c r="EDI131" s="6"/>
      <c r="EDJ131" s="6"/>
      <c r="EDK131" s="6"/>
      <c r="EDL131" s="6"/>
      <c r="EDM131" s="6"/>
      <c r="EDN131" s="6"/>
      <c r="EDO131" s="6"/>
      <c r="EDP131" s="6"/>
      <c r="EDQ131" s="6"/>
      <c r="EDR131" s="6"/>
      <c r="EDS131" s="6"/>
      <c r="EDT131" s="6"/>
      <c r="EDU131" s="6"/>
      <c r="EDV131" s="6"/>
      <c r="EDW131" s="6"/>
      <c r="EDX131" s="6"/>
      <c r="EDY131" s="6"/>
      <c r="EDZ131" s="6"/>
      <c r="EEA131" s="6"/>
      <c r="EEB131" s="6"/>
      <c r="EEC131" s="6"/>
      <c r="EED131" s="6"/>
      <c r="EEE131" s="6"/>
      <c r="EEF131" s="6"/>
      <c r="EEG131" s="6"/>
      <c r="EEH131" s="6"/>
      <c r="EEI131" s="6"/>
      <c r="EEJ131" s="6"/>
      <c r="EEK131" s="6"/>
      <c r="EEL131" s="6"/>
      <c r="EEM131" s="6"/>
      <c r="EEN131" s="6"/>
      <c r="EEO131" s="6"/>
      <c r="EEP131" s="6"/>
      <c r="EEQ131" s="6"/>
      <c r="EER131" s="6"/>
      <c r="EES131" s="6"/>
      <c r="EET131" s="6"/>
      <c r="EEU131" s="6"/>
      <c r="EEV131" s="6"/>
      <c r="EEW131" s="6"/>
      <c r="EEX131" s="6"/>
      <c r="EEY131" s="6"/>
      <c r="EEZ131" s="6"/>
      <c r="EFA131" s="6"/>
      <c r="EFB131" s="6"/>
      <c r="EFC131" s="6"/>
      <c r="EFD131" s="6"/>
      <c r="EFE131" s="6"/>
      <c r="EFF131" s="6"/>
      <c r="EFG131" s="6"/>
      <c r="EFH131" s="6"/>
      <c r="EFI131" s="6"/>
      <c r="EFJ131" s="6"/>
      <c r="EFK131" s="6"/>
      <c r="EFL131" s="6"/>
      <c r="EFM131" s="6"/>
      <c r="EFN131" s="6"/>
      <c r="EFO131" s="6"/>
      <c r="EFP131" s="6"/>
      <c r="EFQ131" s="6"/>
      <c r="EFR131" s="6"/>
      <c r="EFS131" s="6"/>
      <c r="EFT131" s="6"/>
      <c r="EFU131" s="6"/>
      <c r="EFV131" s="6"/>
      <c r="EFW131" s="6"/>
      <c r="EFX131" s="6"/>
      <c r="EFY131" s="6"/>
      <c r="EFZ131" s="6"/>
      <c r="EGA131" s="6"/>
      <c r="EGB131" s="6"/>
      <c r="EGC131" s="6"/>
      <c r="EGD131" s="6"/>
      <c r="EGE131" s="6"/>
      <c r="EGF131" s="6"/>
      <c r="EGG131" s="6"/>
      <c r="EGH131" s="6"/>
      <c r="EGI131" s="6"/>
      <c r="EGJ131" s="6"/>
      <c r="EGK131" s="6"/>
      <c r="EGL131" s="6"/>
      <c r="EGM131" s="6"/>
      <c r="EGN131" s="6"/>
      <c r="EGO131" s="6"/>
      <c r="EGP131" s="6"/>
      <c r="EGQ131" s="6"/>
      <c r="EGR131" s="6"/>
      <c r="EGS131" s="6"/>
      <c r="EGT131" s="6"/>
      <c r="EGU131" s="6"/>
      <c r="EGV131" s="6"/>
      <c r="EGW131" s="6"/>
      <c r="EGX131" s="6"/>
      <c r="EGY131" s="6"/>
      <c r="EGZ131" s="6"/>
      <c r="EHA131" s="6"/>
      <c r="EHB131" s="6"/>
      <c r="EHC131" s="6"/>
      <c r="EHD131" s="6"/>
      <c r="EHE131" s="6"/>
      <c r="EHF131" s="6"/>
      <c r="EHG131" s="6"/>
      <c r="EHH131" s="6"/>
      <c r="EHI131" s="6"/>
      <c r="EHJ131" s="6"/>
      <c r="EHK131" s="6"/>
      <c r="EHL131" s="6"/>
      <c r="EHM131" s="6"/>
      <c r="EHN131" s="6"/>
      <c r="EHO131" s="6"/>
      <c r="EHP131" s="6"/>
      <c r="EHQ131" s="6"/>
      <c r="EHR131" s="6"/>
      <c r="EHS131" s="6"/>
      <c r="EHT131" s="6"/>
      <c r="EHU131" s="6"/>
      <c r="EHV131" s="6"/>
      <c r="EHW131" s="6"/>
      <c r="EHX131" s="6"/>
      <c r="EHY131" s="6"/>
      <c r="EHZ131" s="6"/>
      <c r="EIA131" s="6"/>
      <c r="EIB131" s="6"/>
      <c r="EIC131" s="6"/>
      <c r="EID131" s="6"/>
      <c r="EIE131" s="6"/>
      <c r="EIF131" s="6"/>
      <c r="EIG131" s="6"/>
      <c r="EIH131" s="6"/>
      <c r="EII131" s="6"/>
      <c r="EIJ131" s="6"/>
      <c r="EIK131" s="6"/>
      <c r="EIL131" s="6"/>
      <c r="EIM131" s="6"/>
      <c r="EIN131" s="6"/>
      <c r="EIO131" s="6"/>
      <c r="EIP131" s="6"/>
      <c r="EIQ131" s="6"/>
      <c r="EIR131" s="6"/>
      <c r="EIS131" s="6"/>
      <c r="EIT131" s="6"/>
      <c r="EIU131" s="6"/>
      <c r="EIV131" s="6"/>
      <c r="EIW131" s="6"/>
      <c r="EIX131" s="6"/>
      <c r="EIY131" s="6"/>
      <c r="EIZ131" s="6"/>
      <c r="EJA131" s="6"/>
      <c r="EJB131" s="6"/>
      <c r="EJC131" s="6"/>
      <c r="EJD131" s="6"/>
      <c r="EJE131" s="6"/>
      <c r="EJF131" s="6"/>
      <c r="EJG131" s="6"/>
      <c r="EJH131" s="6"/>
      <c r="EJI131" s="6"/>
      <c r="EJJ131" s="6"/>
      <c r="EJK131" s="6"/>
      <c r="EJL131" s="6"/>
      <c r="EJM131" s="6"/>
      <c r="EJN131" s="6"/>
      <c r="EJO131" s="6"/>
      <c r="EJP131" s="6"/>
      <c r="EJQ131" s="6"/>
      <c r="EJR131" s="6"/>
      <c r="EJS131" s="6"/>
      <c r="EJT131" s="6"/>
      <c r="EJU131" s="6"/>
      <c r="EJV131" s="6"/>
      <c r="EJW131" s="6"/>
      <c r="EJX131" s="6"/>
      <c r="EJY131" s="6"/>
      <c r="EJZ131" s="6"/>
      <c r="EKA131" s="6"/>
      <c r="EKB131" s="6"/>
      <c r="EKC131" s="6"/>
      <c r="EKD131" s="6"/>
      <c r="EKE131" s="6"/>
      <c r="EKF131" s="6"/>
      <c r="EKG131" s="6"/>
      <c r="EKH131" s="6"/>
      <c r="EKI131" s="6"/>
      <c r="EKJ131" s="6"/>
      <c r="EKK131" s="6"/>
      <c r="EKL131" s="6"/>
      <c r="EKM131" s="6"/>
      <c r="EKN131" s="6"/>
      <c r="EKO131" s="6"/>
      <c r="EKP131" s="6"/>
      <c r="EKQ131" s="6"/>
      <c r="EKR131" s="6"/>
      <c r="EKS131" s="6"/>
      <c r="EKT131" s="6"/>
      <c r="EKU131" s="6"/>
      <c r="EKV131" s="6"/>
      <c r="EKW131" s="6"/>
      <c r="EKX131" s="6"/>
      <c r="EKY131" s="6"/>
      <c r="EKZ131" s="6"/>
      <c r="ELA131" s="6"/>
      <c r="ELB131" s="6"/>
      <c r="ELC131" s="6"/>
      <c r="ELD131" s="6"/>
      <c r="ELE131" s="6"/>
      <c r="ELF131" s="6"/>
      <c r="ELG131" s="6"/>
      <c r="ELH131" s="6"/>
      <c r="ELI131" s="6"/>
      <c r="ELJ131" s="6"/>
      <c r="ELK131" s="6"/>
      <c r="ELL131" s="6"/>
      <c r="ELM131" s="6"/>
      <c r="ELN131" s="6"/>
      <c r="ELO131" s="6"/>
      <c r="ELP131" s="6"/>
      <c r="ELQ131" s="6"/>
      <c r="ELR131" s="6"/>
      <c r="ELS131" s="6"/>
      <c r="ELT131" s="6"/>
      <c r="ELU131" s="6"/>
      <c r="ELV131" s="6"/>
      <c r="ELW131" s="6"/>
      <c r="ELX131" s="6"/>
      <c r="ELY131" s="6"/>
      <c r="ELZ131" s="6"/>
      <c r="EMA131" s="6"/>
      <c r="EMB131" s="6"/>
      <c r="EMC131" s="6"/>
      <c r="EMD131" s="6"/>
      <c r="EME131" s="6"/>
      <c r="EMF131" s="6"/>
      <c r="EMG131" s="6"/>
      <c r="EMH131" s="6"/>
      <c r="EMI131" s="6"/>
      <c r="EMJ131" s="6"/>
      <c r="EMK131" s="6"/>
      <c r="EML131" s="6"/>
      <c r="EMM131" s="6"/>
      <c r="EMN131" s="6"/>
      <c r="EMO131" s="6"/>
      <c r="EMP131" s="6"/>
      <c r="EMQ131" s="6"/>
      <c r="EMR131" s="6"/>
      <c r="EMS131" s="6"/>
      <c r="EMT131" s="6"/>
      <c r="EMU131" s="6"/>
      <c r="EMV131" s="6"/>
      <c r="EMW131" s="6"/>
      <c r="EMX131" s="6"/>
      <c r="EMY131" s="6"/>
      <c r="EMZ131" s="6"/>
      <c r="ENA131" s="6"/>
      <c r="ENB131" s="6"/>
      <c r="ENC131" s="6"/>
      <c r="END131" s="6"/>
      <c r="ENE131" s="6"/>
      <c r="ENF131" s="6"/>
      <c r="ENG131" s="6"/>
      <c r="ENH131" s="6"/>
      <c r="ENI131" s="6"/>
      <c r="ENJ131" s="6"/>
      <c r="ENK131" s="6"/>
      <c r="ENL131" s="6"/>
      <c r="ENM131" s="6"/>
      <c r="ENN131" s="6"/>
      <c r="ENO131" s="6"/>
      <c r="ENP131" s="6"/>
      <c r="ENQ131" s="6"/>
      <c r="ENR131" s="6"/>
      <c r="ENS131" s="6"/>
      <c r="ENT131" s="6"/>
      <c r="ENU131" s="6"/>
      <c r="ENV131" s="6"/>
      <c r="ENW131" s="6"/>
      <c r="ENX131" s="6"/>
      <c r="ENY131" s="6"/>
      <c r="ENZ131" s="6"/>
      <c r="EOA131" s="6"/>
      <c r="EOB131" s="6"/>
      <c r="EOC131" s="6"/>
      <c r="EOD131" s="6"/>
      <c r="EOE131" s="6"/>
      <c r="EOF131" s="6"/>
      <c r="EOG131" s="6"/>
      <c r="EOH131" s="6"/>
      <c r="EOI131" s="6"/>
      <c r="EOJ131" s="6"/>
      <c r="EOK131" s="6"/>
      <c r="EOL131" s="6"/>
      <c r="EOM131" s="6"/>
      <c r="EON131" s="6"/>
      <c r="EOO131" s="6"/>
      <c r="EOP131" s="6"/>
      <c r="EOQ131" s="6"/>
      <c r="EOR131" s="6"/>
      <c r="EOS131" s="6"/>
      <c r="EOT131" s="6"/>
      <c r="EOU131" s="6"/>
      <c r="EOV131" s="6"/>
      <c r="EOW131" s="6"/>
      <c r="EOX131" s="6"/>
      <c r="EOY131" s="6"/>
      <c r="EOZ131" s="6"/>
      <c r="EPA131" s="6"/>
      <c r="EPB131" s="6"/>
      <c r="EPC131" s="6"/>
      <c r="EPD131" s="6"/>
      <c r="EPE131" s="6"/>
      <c r="EPF131" s="6"/>
      <c r="EPG131" s="6"/>
      <c r="EPH131" s="6"/>
      <c r="EPI131" s="6"/>
      <c r="EPJ131" s="6"/>
      <c r="EPK131" s="6"/>
      <c r="EPL131" s="6"/>
      <c r="EPM131" s="6"/>
      <c r="EPN131" s="6"/>
      <c r="EPO131" s="6"/>
      <c r="EPP131" s="6"/>
      <c r="EPQ131" s="6"/>
      <c r="EPR131" s="6"/>
      <c r="EPS131" s="6"/>
      <c r="EPT131" s="6"/>
      <c r="EPU131" s="6"/>
      <c r="EPV131" s="6"/>
      <c r="EPW131" s="6"/>
      <c r="EPX131" s="6"/>
      <c r="EPY131" s="6"/>
      <c r="EPZ131" s="6"/>
      <c r="EQA131" s="6"/>
      <c r="EQB131" s="6"/>
      <c r="EQC131" s="6"/>
      <c r="EQD131" s="6"/>
      <c r="EQE131" s="6"/>
      <c r="EQF131" s="6"/>
      <c r="EQG131" s="6"/>
      <c r="EQH131" s="6"/>
      <c r="EQI131" s="6"/>
      <c r="EQJ131" s="6"/>
      <c r="EQK131" s="6"/>
      <c r="EQL131" s="6"/>
      <c r="EQM131" s="6"/>
      <c r="EQN131" s="6"/>
      <c r="EQO131" s="6"/>
      <c r="EQP131" s="6"/>
      <c r="EQQ131" s="6"/>
      <c r="EQR131" s="6"/>
      <c r="EQS131" s="6"/>
      <c r="EQT131" s="6"/>
      <c r="EQU131" s="6"/>
      <c r="EQV131" s="6"/>
      <c r="EQW131" s="6"/>
      <c r="EQX131" s="6"/>
      <c r="EQY131" s="6"/>
      <c r="EQZ131" s="6"/>
      <c r="ERA131" s="6"/>
      <c r="ERB131" s="6"/>
      <c r="ERC131" s="6"/>
      <c r="ERD131" s="6"/>
      <c r="ERE131" s="6"/>
      <c r="ERF131" s="6"/>
      <c r="ERG131" s="6"/>
      <c r="ERH131" s="6"/>
      <c r="ERI131" s="6"/>
      <c r="ERJ131" s="6"/>
      <c r="ERK131" s="6"/>
      <c r="ERL131" s="6"/>
      <c r="ERM131" s="6"/>
      <c r="ERN131" s="6"/>
      <c r="ERO131" s="6"/>
      <c r="ERP131" s="6"/>
      <c r="ERQ131" s="6"/>
      <c r="ERR131" s="6"/>
      <c r="ERS131" s="6"/>
      <c r="ERT131" s="6"/>
      <c r="ERU131" s="6"/>
      <c r="ERV131" s="6"/>
      <c r="ERW131" s="6"/>
      <c r="ERX131" s="6"/>
      <c r="ERY131" s="6"/>
      <c r="ERZ131" s="6"/>
      <c r="ESA131" s="6"/>
      <c r="ESB131" s="6"/>
      <c r="ESC131" s="6"/>
      <c r="ESD131" s="6"/>
      <c r="ESE131" s="6"/>
      <c r="ESF131" s="6"/>
      <c r="ESG131" s="6"/>
      <c r="ESH131" s="6"/>
      <c r="ESI131" s="6"/>
      <c r="ESJ131" s="6"/>
      <c r="ESK131" s="6"/>
      <c r="ESL131" s="6"/>
      <c r="ESM131" s="6"/>
      <c r="ESN131" s="6"/>
      <c r="ESO131" s="6"/>
      <c r="ESP131" s="6"/>
      <c r="ESQ131" s="6"/>
      <c r="ESR131" s="6"/>
      <c r="ESS131" s="6"/>
      <c r="EST131" s="6"/>
      <c r="ESU131" s="6"/>
      <c r="ESV131" s="6"/>
      <c r="ESW131" s="6"/>
      <c r="ESX131" s="6"/>
      <c r="ESY131" s="6"/>
      <c r="ESZ131" s="6"/>
      <c r="ETA131" s="6"/>
      <c r="ETB131" s="6"/>
      <c r="ETC131" s="6"/>
      <c r="ETD131" s="6"/>
      <c r="ETE131" s="6"/>
      <c r="ETF131" s="6"/>
      <c r="ETG131" s="6"/>
      <c r="ETH131" s="6"/>
      <c r="ETI131" s="6"/>
      <c r="ETJ131" s="6"/>
      <c r="ETK131" s="6"/>
      <c r="ETL131" s="6"/>
      <c r="ETM131" s="6"/>
      <c r="ETN131" s="6"/>
      <c r="ETO131" s="6"/>
      <c r="ETP131" s="6"/>
      <c r="ETQ131" s="6"/>
      <c r="ETR131" s="6"/>
      <c r="ETS131" s="6"/>
      <c r="ETT131" s="6"/>
      <c r="ETU131" s="6"/>
      <c r="ETV131" s="6"/>
      <c r="ETW131" s="6"/>
      <c r="ETX131" s="6"/>
      <c r="ETY131" s="6"/>
      <c r="ETZ131" s="6"/>
      <c r="EUA131" s="6"/>
      <c r="EUB131" s="6"/>
      <c r="EUC131" s="6"/>
      <c r="EUD131" s="6"/>
      <c r="EUE131" s="6"/>
      <c r="EUF131" s="6"/>
      <c r="EUG131" s="6"/>
      <c r="EUH131" s="6"/>
      <c r="EUI131" s="6"/>
      <c r="EUJ131" s="6"/>
      <c r="EUK131" s="6"/>
      <c r="EUL131" s="6"/>
      <c r="EUM131" s="6"/>
      <c r="EUN131" s="6"/>
      <c r="EUO131" s="6"/>
      <c r="EUP131" s="6"/>
      <c r="EUQ131" s="6"/>
      <c r="EUR131" s="6"/>
      <c r="EUS131" s="6"/>
      <c r="EUT131" s="6"/>
      <c r="EUU131" s="6"/>
      <c r="EUV131" s="6"/>
      <c r="EUW131" s="6"/>
      <c r="EUX131" s="6"/>
      <c r="EUY131" s="6"/>
      <c r="EUZ131" s="6"/>
      <c r="EVA131" s="6"/>
      <c r="EVB131" s="6"/>
      <c r="EVC131" s="6"/>
      <c r="EVD131" s="6"/>
      <c r="EVE131" s="6"/>
      <c r="EVF131" s="6"/>
      <c r="EVG131" s="6"/>
      <c r="EVH131" s="6"/>
      <c r="EVI131" s="6"/>
      <c r="EVJ131" s="6"/>
      <c r="EVK131" s="6"/>
      <c r="EVL131" s="6"/>
      <c r="EVM131" s="6"/>
      <c r="EVN131" s="6"/>
      <c r="EVO131" s="6"/>
      <c r="EVP131" s="6"/>
      <c r="EVQ131" s="6"/>
      <c r="EVR131" s="6"/>
      <c r="EVS131" s="6"/>
      <c r="EVT131" s="6"/>
      <c r="EVU131" s="6"/>
      <c r="EVV131" s="6"/>
      <c r="EVW131" s="6"/>
      <c r="EVX131" s="6"/>
      <c r="EVY131" s="6"/>
      <c r="EVZ131" s="6"/>
      <c r="EWA131" s="6"/>
      <c r="EWB131" s="6"/>
      <c r="EWC131" s="6"/>
      <c r="EWD131" s="6"/>
      <c r="EWE131" s="6"/>
      <c r="EWF131" s="6"/>
      <c r="EWG131" s="6"/>
      <c r="EWH131" s="6"/>
      <c r="EWI131" s="6"/>
      <c r="EWJ131" s="6"/>
      <c r="EWK131" s="6"/>
      <c r="EWL131" s="6"/>
      <c r="EWM131" s="6"/>
      <c r="EWN131" s="6"/>
      <c r="EWO131" s="6"/>
      <c r="EWP131" s="6"/>
      <c r="EWQ131" s="6"/>
      <c r="EWR131" s="6"/>
      <c r="EWS131" s="6"/>
      <c r="EWT131" s="6"/>
      <c r="EWU131" s="6"/>
      <c r="EWV131" s="6"/>
      <c r="EWW131" s="6"/>
      <c r="EWX131" s="6"/>
      <c r="EWY131" s="6"/>
      <c r="EWZ131" s="6"/>
      <c r="EXA131" s="6"/>
      <c r="EXB131" s="6"/>
      <c r="EXC131" s="6"/>
      <c r="EXD131" s="6"/>
      <c r="EXE131" s="6"/>
      <c r="EXF131" s="6"/>
      <c r="EXG131" s="6"/>
      <c r="EXH131" s="6"/>
      <c r="EXI131" s="6"/>
      <c r="EXJ131" s="6"/>
      <c r="EXK131" s="6"/>
      <c r="EXL131" s="6"/>
      <c r="EXM131" s="6"/>
      <c r="EXN131" s="6"/>
      <c r="EXO131" s="6"/>
      <c r="EXP131" s="6"/>
      <c r="EXQ131" s="6"/>
      <c r="EXR131" s="6"/>
      <c r="EXS131" s="6"/>
      <c r="EXT131" s="6"/>
      <c r="EXU131" s="6"/>
      <c r="EXV131" s="6"/>
      <c r="EXW131" s="6"/>
      <c r="EXX131" s="6"/>
      <c r="EXY131" s="6"/>
      <c r="EXZ131" s="6"/>
      <c r="EYA131" s="6"/>
      <c r="EYB131" s="6"/>
      <c r="EYC131" s="6"/>
      <c r="EYD131" s="6"/>
      <c r="EYE131" s="6"/>
      <c r="EYF131" s="6"/>
      <c r="EYG131" s="6"/>
      <c r="EYH131" s="6"/>
      <c r="EYI131" s="6"/>
      <c r="EYJ131" s="6"/>
      <c r="EYK131" s="6"/>
      <c r="EYL131" s="6"/>
      <c r="EYM131" s="6"/>
      <c r="EYN131" s="6"/>
      <c r="EYO131" s="6"/>
      <c r="EYP131" s="6"/>
      <c r="EYQ131" s="6"/>
      <c r="EYR131" s="6"/>
      <c r="EYS131" s="6"/>
      <c r="EYT131" s="6"/>
      <c r="EYU131" s="6"/>
      <c r="EYV131" s="6"/>
      <c r="EYW131" s="6"/>
      <c r="EYX131" s="6"/>
      <c r="EYY131" s="6"/>
      <c r="EYZ131" s="6"/>
      <c r="EZA131" s="6"/>
      <c r="EZB131" s="6"/>
      <c r="EZC131" s="6"/>
      <c r="EZD131" s="6"/>
      <c r="EZE131" s="6"/>
      <c r="EZF131" s="6"/>
      <c r="EZG131" s="6"/>
      <c r="EZH131" s="6"/>
      <c r="EZI131" s="6"/>
      <c r="EZJ131" s="6"/>
      <c r="EZK131" s="6"/>
      <c r="EZL131" s="6"/>
      <c r="EZM131" s="6"/>
      <c r="EZN131" s="6"/>
      <c r="EZO131" s="6"/>
      <c r="EZP131" s="6"/>
      <c r="EZQ131" s="6"/>
      <c r="EZR131" s="6"/>
      <c r="EZS131" s="6"/>
      <c r="EZT131" s="6"/>
      <c r="EZU131" s="6"/>
      <c r="EZV131" s="6"/>
      <c r="EZW131" s="6"/>
      <c r="EZX131" s="6"/>
      <c r="EZY131" s="6"/>
      <c r="EZZ131" s="6"/>
      <c r="FAA131" s="6"/>
      <c r="FAB131" s="6"/>
      <c r="FAC131" s="6"/>
      <c r="FAD131" s="6"/>
      <c r="FAE131" s="6"/>
      <c r="FAF131" s="6"/>
      <c r="FAG131" s="6"/>
      <c r="FAH131" s="6"/>
      <c r="FAI131" s="6"/>
      <c r="FAJ131" s="6"/>
      <c r="FAK131" s="6"/>
      <c r="FAL131" s="6"/>
      <c r="FAM131" s="6"/>
      <c r="FAN131" s="6"/>
      <c r="FAO131" s="6"/>
      <c r="FAP131" s="6"/>
      <c r="FAQ131" s="6"/>
      <c r="FAR131" s="6"/>
      <c r="FAS131" s="6"/>
      <c r="FAT131" s="6"/>
      <c r="FAU131" s="6"/>
      <c r="FAV131" s="6"/>
      <c r="FAW131" s="6"/>
      <c r="FAX131" s="6"/>
      <c r="FAY131" s="6"/>
      <c r="FAZ131" s="6"/>
      <c r="FBA131" s="6"/>
      <c r="FBB131" s="6"/>
      <c r="FBC131" s="6"/>
      <c r="FBD131" s="6"/>
      <c r="FBE131" s="6"/>
      <c r="FBF131" s="6"/>
      <c r="FBG131" s="6"/>
      <c r="FBH131" s="6"/>
      <c r="FBI131" s="6"/>
      <c r="FBJ131" s="6"/>
      <c r="FBK131" s="6"/>
      <c r="FBL131" s="6"/>
      <c r="FBM131" s="6"/>
      <c r="FBN131" s="6"/>
      <c r="FBO131" s="6"/>
      <c r="FBP131" s="6"/>
      <c r="FBQ131" s="6"/>
      <c r="FBR131" s="6"/>
      <c r="FBS131" s="6"/>
      <c r="FBT131" s="6"/>
      <c r="FBU131" s="6"/>
      <c r="FBV131" s="6"/>
      <c r="FBW131" s="6"/>
      <c r="FBX131" s="6"/>
      <c r="FBY131" s="6"/>
      <c r="FBZ131" s="6"/>
      <c r="FCA131" s="6"/>
      <c r="FCB131" s="6"/>
      <c r="FCC131" s="6"/>
      <c r="FCD131" s="6"/>
      <c r="FCE131" s="6"/>
      <c r="FCF131" s="6"/>
      <c r="FCG131" s="6"/>
      <c r="FCH131" s="6"/>
      <c r="FCI131" s="6"/>
      <c r="FCJ131" s="6"/>
      <c r="FCK131" s="6"/>
      <c r="FCL131" s="6"/>
      <c r="FCM131" s="6"/>
      <c r="FCN131" s="6"/>
      <c r="FCO131" s="6"/>
      <c r="FCP131" s="6"/>
      <c r="FCQ131" s="6"/>
      <c r="FCR131" s="6"/>
      <c r="FCS131" s="6"/>
      <c r="FCT131" s="6"/>
      <c r="FCU131" s="6"/>
      <c r="FCV131" s="6"/>
      <c r="FCW131" s="6"/>
      <c r="FCX131" s="6"/>
      <c r="FCY131" s="6"/>
      <c r="FCZ131" s="6"/>
      <c r="FDA131" s="6"/>
      <c r="FDB131" s="6"/>
      <c r="FDC131" s="6"/>
      <c r="FDD131" s="6"/>
      <c r="FDE131" s="6"/>
      <c r="FDF131" s="6"/>
      <c r="FDG131" s="6"/>
      <c r="FDH131" s="6"/>
      <c r="FDI131" s="6"/>
      <c r="FDJ131" s="6"/>
      <c r="FDK131" s="6"/>
      <c r="FDL131" s="6"/>
      <c r="FDM131" s="6"/>
      <c r="FDN131" s="6"/>
      <c r="FDO131" s="6"/>
      <c r="FDP131" s="6"/>
      <c r="FDQ131" s="6"/>
      <c r="FDR131" s="6"/>
      <c r="FDS131" s="6"/>
      <c r="FDT131" s="6"/>
      <c r="FDU131" s="6"/>
      <c r="FDV131" s="6"/>
      <c r="FDW131" s="6"/>
      <c r="FDX131" s="6"/>
      <c r="FDY131" s="6"/>
      <c r="FDZ131" s="6"/>
      <c r="FEA131" s="6"/>
      <c r="FEB131" s="6"/>
      <c r="FEC131" s="6"/>
      <c r="FED131" s="6"/>
      <c r="FEE131" s="6"/>
      <c r="FEF131" s="6"/>
      <c r="FEG131" s="6"/>
      <c r="FEH131" s="6"/>
      <c r="FEI131" s="6"/>
      <c r="FEJ131" s="6"/>
      <c r="FEK131" s="6"/>
      <c r="FEL131" s="6"/>
      <c r="FEM131" s="6"/>
      <c r="FEN131" s="6"/>
      <c r="FEO131" s="6"/>
      <c r="FEP131" s="6"/>
      <c r="FEQ131" s="6"/>
      <c r="FER131" s="6"/>
      <c r="FES131" s="6"/>
      <c r="FET131" s="6"/>
      <c r="FEU131" s="6"/>
      <c r="FEV131" s="6"/>
      <c r="FEW131" s="6"/>
      <c r="FEX131" s="6"/>
      <c r="FEY131" s="6"/>
      <c r="FEZ131" s="6"/>
      <c r="FFA131" s="6"/>
      <c r="FFB131" s="6"/>
      <c r="FFC131" s="6"/>
      <c r="FFD131" s="6"/>
      <c r="FFE131" s="6"/>
      <c r="FFF131" s="6"/>
      <c r="FFG131" s="6"/>
      <c r="FFH131" s="6"/>
      <c r="FFI131" s="6"/>
      <c r="FFJ131" s="6"/>
      <c r="FFK131" s="6"/>
      <c r="FFL131" s="6"/>
      <c r="FFM131" s="6"/>
      <c r="FFN131" s="6"/>
      <c r="FFO131" s="6"/>
      <c r="FFP131" s="6"/>
      <c r="FFQ131" s="6"/>
      <c r="FFR131" s="6"/>
      <c r="FFS131" s="6"/>
      <c r="FFT131" s="6"/>
      <c r="FFU131" s="6"/>
      <c r="FFV131" s="6"/>
      <c r="FFW131" s="6"/>
      <c r="FFX131" s="6"/>
      <c r="FFY131" s="6"/>
      <c r="FFZ131" s="6"/>
      <c r="FGA131" s="6"/>
      <c r="FGB131" s="6"/>
      <c r="FGC131" s="6"/>
      <c r="FGD131" s="6"/>
      <c r="FGE131" s="6"/>
      <c r="FGF131" s="6"/>
      <c r="FGG131" s="6"/>
      <c r="FGH131" s="6"/>
      <c r="FGI131" s="6"/>
      <c r="FGJ131" s="6"/>
      <c r="FGK131" s="6"/>
      <c r="FGL131" s="6"/>
      <c r="FGM131" s="6"/>
      <c r="FGN131" s="6"/>
      <c r="FGO131" s="6"/>
      <c r="FGP131" s="6"/>
      <c r="FGQ131" s="6"/>
      <c r="FGR131" s="6"/>
      <c r="FGS131" s="6"/>
      <c r="FGT131" s="6"/>
      <c r="FGU131" s="6"/>
      <c r="FGV131" s="6"/>
      <c r="FGW131" s="6"/>
      <c r="FGX131" s="6"/>
      <c r="FGY131" s="6"/>
      <c r="FGZ131" s="6"/>
      <c r="FHA131" s="6"/>
      <c r="FHB131" s="6"/>
      <c r="FHC131" s="6"/>
      <c r="FHD131" s="6"/>
      <c r="FHE131" s="6"/>
      <c r="FHF131" s="6"/>
      <c r="FHG131" s="6"/>
      <c r="FHH131" s="6"/>
      <c r="FHI131" s="6"/>
      <c r="FHJ131" s="6"/>
      <c r="FHK131" s="6"/>
      <c r="FHL131" s="6"/>
      <c r="FHM131" s="6"/>
      <c r="FHN131" s="6"/>
      <c r="FHO131" s="6"/>
      <c r="FHP131" s="6"/>
      <c r="FHQ131" s="6"/>
      <c r="FHR131" s="6"/>
      <c r="FHS131" s="6"/>
      <c r="FHT131" s="6"/>
      <c r="FHU131" s="6"/>
      <c r="FHV131" s="6"/>
      <c r="FHW131" s="6"/>
      <c r="FHX131" s="6"/>
      <c r="FHY131" s="6"/>
      <c r="FHZ131" s="6"/>
      <c r="FIA131" s="6"/>
      <c r="FIB131" s="6"/>
      <c r="FIC131" s="6"/>
      <c r="FID131" s="6"/>
      <c r="FIE131" s="6"/>
      <c r="FIF131" s="6"/>
      <c r="FIG131" s="6"/>
      <c r="FIH131" s="6"/>
      <c r="FII131" s="6"/>
      <c r="FIJ131" s="6"/>
      <c r="FIK131" s="6"/>
      <c r="FIL131" s="6"/>
      <c r="FIM131" s="6"/>
      <c r="FIN131" s="6"/>
      <c r="FIO131" s="6"/>
      <c r="FIP131" s="6"/>
      <c r="FIQ131" s="6"/>
      <c r="FIR131" s="6"/>
      <c r="FIS131" s="6"/>
      <c r="FIT131" s="6"/>
      <c r="FIU131" s="6"/>
      <c r="FIV131" s="6"/>
      <c r="FIW131" s="6"/>
      <c r="FIX131" s="6"/>
      <c r="FIY131" s="6"/>
      <c r="FIZ131" s="6"/>
      <c r="FJA131" s="6"/>
      <c r="FJB131" s="6"/>
      <c r="FJC131" s="6"/>
      <c r="FJD131" s="6"/>
      <c r="FJE131" s="6"/>
      <c r="FJF131" s="6"/>
      <c r="FJG131" s="6"/>
      <c r="FJH131" s="6"/>
      <c r="FJI131" s="6"/>
      <c r="FJJ131" s="6"/>
      <c r="FJK131" s="6"/>
      <c r="FJL131" s="6"/>
      <c r="FJM131" s="6"/>
      <c r="FJN131" s="6"/>
      <c r="FJO131" s="6"/>
      <c r="FJP131" s="6"/>
      <c r="FJQ131" s="6"/>
      <c r="FJR131" s="6"/>
      <c r="FJS131" s="6"/>
      <c r="FJT131" s="6"/>
      <c r="FJU131" s="6"/>
      <c r="FJV131" s="6"/>
      <c r="FJW131" s="6"/>
      <c r="FJX131" s="6"/>
      <c r="FJY131" s="6"/>
      <c r="FJZ131" s="6"/>
      <c r="FKA131" s="6"/>
      <c r="FKB131" s="6"/>
      <c r="FKC131" s="6"/>
      <c r="FKD131" s="6"/>
      <c r="FKE131" s="6"/>
      <c r="FKF131" s="6"/>
      <c r="FKG131" s="6"/>
      <c r="FKH131" s="6"/>
      <c r="FKI131" s="6"/>
      <c r="FKJ131" s="6"/>
      <c r="FKK131" s="6"/>
      <c r="FKL131" s="6"/>
      <c r="FKM131" s="6"/>
      <c r="FKN131" s="6"/>
      <c r="FKO131" s="6"/>
      <c r="FKP131" s="6"/>
      <c r="FKQ131" s="6"/>
      <c r="FKR131" s="6"/>
      <c r="FKS131" s="6"/>
      <c r="FKT131" s="6"/>
      <c r="FKU131" s="6"/>
      <c r="FKV131" s="6"/>
      <c r="FKW131" s="6"/>
      <c r="FKX131" s="6"/>
      <c r="FKY131" s="6"/>
      <c r="FKZ131" s="6"/>
      <c r="FLA131" s="6"/>
      <c r="FLB131" s="6"/>
      <c r="FLC131" s="6"/>
      <c r="FLD131" s="6"/>
      <c r="FLE131" s="6"/>
      <c r="FLF131" s="6"/>
      <c r="FLG131" s="6"/>
      <c r="FLH131" s="6"/>
      <c r="FLI131" s="6"/>
      <c r="FLJ131" s="6"/>
      <c r="FLK131" s="6"/>
      <c r="FLL131" s="6"/>
      <c r="FLM131" s="6"/>
      <c r="FLN131" s="6"/>
      <c r="FLO131" s="6"/>
      <c r="FLP131" s="6"/>
      <c r="FLQ131" s="6"/>
      <c r="FLR131" s="6"/>
      <c r="FLS131" s="6"/>
      <c r="FLT131" s="6"/>
      <c r="FLU131" s="6"/>
      <c r="FLV131" s="6"/>
      <c r="FLW131" s="6"/>
      <c r="FLX131" s="6"/>
      <c r="FLY131" s="6"/>
      <c r="FLZ131" s="6"/>
      <c r="FMA131" s="6"/>
      <c r="FMB131" s="6"/>
      <c r="FMC131" s="6"/>
      <c r="FMD131" s="6"/>
      <c r="FME131" s="6"/>
      <c r="FMF131" s="6"/>
      <c r="FMG131" s="6"/>
      <c r="FMH131" s="6"/>
      <c r="FMI131" s="6"/>
      <c r="FMJ131" s="6"/>
      <c r="FMK131" s="6"/>
      <c r="FML131" s="6"/>
      <c r="FMM131" s="6"/>
      <c r="FMN131" s="6"/>
      <c r="FMO131" s="6"/>
      <c r="FMP131" s="6"/>
      <c r="FMQ131" s="6"/>
      <c r="FMR131" s="6"/>
      <c r="FMS131" s="6"/>
      <c r="FMT131" s="6"/>
      <c r="FMU131" s="6"/>
      <c r="FMV131" s="6"/>
      <c r="FMW131" s="6"/>
      <c r="FMX131" s="6"/>
      <c r="FMY131" s="6"/>
      <c r="FMZ131" s="6"/>
      <c r="FNA131" s="6"/>
      <c r="FNB131" s="6"/>
      <c r="FNC131" s="6"/>
      <c r="FND131" s="6"/>
      <c r="FNE131" s="6"/>
      <c r="FNF131" s="6"/>
      <c r="FNG131" s="6"/>
      <c r="FNH131" s="6"/>
      <c r="FNI131" s="6"/>
      <c r="FNJ131" s="6"/>
      <c r="FNK131" s="6"/>
      <c r="FNL131" s="6"/>
      <c r="FNM131" s="6"/>
      <c r="FNN131" s="6"/>
      <c r="FNO131" s="6"/>
      <c r="FNP131" s="6"/>
      <c r="FNQ131" s="6"/>
      <c r="FNR131" s="6"/>
      <c r="FNS131" s="6"/>
      <c r="FNT131" s="6"/>
      <c r="FNU131" s="6"/>
      <c r="FNV131" s="6"/>
      <c r="FNW131" s="6"/>
      <c r="FNX131" s="6"/>
      <c r="FNY131" s="6"/>
      <c r="FNZ131" s="6"/>
      <c r="FOA131" s="6"/>
      <c r="FOB131" s="6"/>
      <c r="FOC131" s="6"/>
      <c r="FOD131" s="6"/>
      <c r="FOE131" s="6"/>
      <c r="FOF131" s="6"/>
      <c r="FOG131" s="6"/>
      <c r="FOH131" s="6"/>
      <c r="FOI131" s="6"/>
      <c r="FOJ131" s="6"/>
      <c r="FOK131" s="6"/>
      <c r="FOL131" s="6"/>
      <c r="FOM131" s="6"/>
      <c r="FON131" s="6"/>
      <c r="FOO131" s="6"/>
      <c r="FOP131" s="6"/>
      <c r="FOQ131" s="6"/>
      <c r="FOR131" s="6"/>
      <c r="FOS131" s="6"/>
      <c r="FOT131" s="6"/>
      <c r="FOU131" s="6"/>
      <c r="FOV131" s="6"/>
      <c r="FOW131" s="6"/>
      <c r="FOX131" s="6"/>
      <c r="FOY131" s="6"/>
      <c r="FOZ131" s="6"/>
      <c r="FPA131" s="6"/>
      <c r="FPB131" s="6"/>
      <c r="FPC131" s="6"/>
      <c r="FPD131" s="6"/>
      <c r="FPE131" s="6"/>
      <c r="FPF131" s="6"/>
      <c r="FPG131" s="6"/>
      <c r="FPH131" s="6"/>
      <c r="FPI131" s="6"/>
      <c r="FPJ131" s="6"/>
      <c r="FPK131" s="6"/>
      <c r="FPL131" s="6"/>
      <c r="FPM131" s="6"/>
      <c r="FPN131" s="6"/>
      <c r="FPO131" s="6"/>
      <c r="FPP131" s="6"/>
      <c r="FPQ131" s="6"/>
      <c r="FPR131" s="6"/>
      <c r="FPS131" s="6"/>
      <c r="FPT131" s="6"/>
      <c r="FPU131" s="6"/>
      <c r="FPV131" s="6"/>
      <c r="FPW131" s="6"/>
      <c r="FPX131" s="6"/>
      <c r="FPY131" s="6"/>
      <c r="FPZ131" s="6"/>
      <c r="FQA131" s="6"/>
      <c r="FQB131" s="6"/>
      <c r="FQC131" s="6"/>
      <c r="FQD131" s="6"/>
      <c r="FQE131" s="6"/>
      <c r="FQF131" s="6"/>
      <c r="FQG131" s="6"/>
      <c r="FQH131" s="6"/>
      <c r="FQI131" s="6"/>
      <c r="FQJ131" s="6"/>
      <c r="FQK131" s="6"/>
      <c r="FQL131" s="6"/>
      <c r="FQM131" s="6"/>
      <c r="FQN131" s="6"/>
      <c r="FQO131" s="6"/>
      <c r="FQP131" s="6"/>
      <c r="FQQ131" s="6"/>
      <c r="FQR131" s="6"/>
      <c r="FQS131" s="6"/>
      <c r="FQT131" s="6"/>
      <c r="FQU131" s="6"/>
      <c r="FQV131" s="6"/>
      <c r="FQW131" s="6"/>
      <c r="FQX131" s="6"/>
      <c r="FQY131" s="6"/>
      <c r="FQZ131" s="6"/>
      <c r="FRA131" s="6"/>
      <c r="FRB131" s="6"/>
      <c r="FRC131" s="6"/>
      <c r="FRD131" s="6"/>
      <c r="FRE131" s="6"/>
      <c r="FRF131" s="6"/>
      <c r="FRG131" s="6"/>
      <c r="FRH131" s="6"/>
      <c r="FRI131" s="6"/>
      <c r="FRJ131" s="6"/>
      <c r="FRK131" s="6"/>
      <c r="FRL131" s="6"/>
      <c r="FRM131" s="6"/>
      <c r="FRN131" s="6"/>
      <c r="FRO131" s="6"/>
      <c r="FRP131" s="6"/>
      <c r="FRQ131" s="6"/>
      <c r="FRR131" s="6"/>
      <c r="FRS131" s="6"/>
      <c r="FRT131" s="6"/>
      <c r="FRU131" s="6"/>
      <c r="FRV131" s="6"/>
      <c r="FRW131" s="6"/>
      <c r="FRX131" s="6"/>
      <c r="FRY131" s="6"/>
      <c r="FRZ131" s="6"/>
      <c r="FSA131" s="6"/>
      <c r="FSB131" s="6"/>
      <c r="FSC131" s="6"/>
      <c r="FSD131" s="6"/>
      <c r="FSE131" s="6"/>
      <c r="FSF131" s="6"/>
      <c r="FSG131" s="6"/>
      <c r="FSH131" s="6"/>
      <c r="FSI131" s="6"/>
      <c r="FSJ131" s="6"/>
      <c r="FSK131" s="6"/>
      <c r="FSL131" s="6"/>
      <c r="FSM131" s="6"/>
      <c r="FSN131" s="6"/>
      <c r="FSO131" s="6"/>
      <c r="FSP131" s="6"/>
      <c r="FSQ131" s="6"/>
      <c r="FSR131" s="6"/>
      <c r="FSS131" s="6"/>
      <c r="FST131" s="6"/>
      <c r="FSU131" s="6"/>
      <c r="FSV131" s="6"/>
      <c r="FSW131" s="6"/>
      <c r="FSX131" s="6"/>
      <c r="FSY131" s="6"/>
      <c r="FSZ131" s="6"/>
      <c r="FTA131" s="6"/>
      <c r="FTB131" s="6"/>
      <c r="FTC131" s="6"/>
      <c r="FTD131" s="6"/>
      <c r="FTE131" s="6"/>
      <c r="FTF131" s="6"/>
      <c r="FTG131" s="6"/>
      <c r="FTH131" s="6"/>
      <c r="FTI131" s="6"/>
      <c r="FTJ131" s="6"/>
      <c r="FTK131" s="6"/>
      <c r="FTL131" s="6"/>
      <c r="FTM131" s="6"/>
      <c r="FTN131" s="6"/>
      <c r="FTO131" s="6"/>
      <c r="FTP131" s="6"/>
      <c r="FTQ131" s="6"/>
      <c r="FTR131" s="6"/>
      <c r="FTS131" s="6"/>
      <c r="FTT131" s="6"/>
      <c r="FTU131" s="6"/>
      <c r="FTV131" s="6"/>
      <c r="FTW131" s="6"/>
      <c r="FTX131" s="6"/>
      <c r="FTY131" s="6"/>
      <c r="FTZ131" s="6"/>
      <c r="FUA131" s="6"/>
      <c r="FUB131" s="6"/>
      <c r="FUC131" s="6"/>
      <c r="FUD131" s="6"/>
      <c r="FUE131" s="6"/>
      <c r="FUF131" s="6"/>
      <c r="FUG131" s="6"/>
      <c r="FUH131" s="6"/>
      <c r="FUI131" s="6"/>
      <c r="FUJ131" s="6"/>
      <c r="FUK131" s="6"/>
      <c r="FUL131" s="6"/>
      <c r="FUM131" s="6"/>
      <c r="FUN131" s="6"/>
      <c r="FUO131" s="6"/>
      <c r="FUP131" s="6"/>
      <c r="FUQ131" s="6"/>
      <c r="FUR131" s="6"/>
      <c r="FUS131" s="6"/>
      <c r="FUT131" s="6"/>
      <c r="FUU131" s="6"/>
      <c r="FUV131" s="6"/>
      <c r="FUW131" s="6"/>
      <c r="FUX131" s="6"/>
      <c r="FUY131" s="6"/>
      <c r="FUZ131" s="6"/>
      <c r="FVA131" s="6"/>
      <c r="FVB131" s="6"/>
      <c r="FVC131" s="6"/>
      <c r="FVD131" s="6"/>
      <c r="FVE131" s="6"/>
      <c r="FVF131" s="6"/>
      <c r="FVG131" s="6"/>
      <c r="FVH131" s="6"/>
      <c r="FVI131" s="6"/>
      <c r="FVJ131" s="6"/>
      <c r="FVK131" s="6"/>
      <c r="FVL131" s="6"/>
      <c r="FVM131" s="6"/>
      <c r="FVN131" s="6"/>
      <c r="FVO131" s="6"/>
      <c r="FVP131" s="6"/>
      <c r="FVQ131" s="6"/>
      <c r="FVR131" s="6"/>
      <c r="FVS131" s="6"/>
      <c r="FVT131" s="6"/>
      <c r="FVU131" s="6"/>
      <c r="FVV131" s="6"/>
      <c r="FVW131" s="6"/>
      <c r="FVX131" s="6"/>
      <c r="FVY131" s="6"/>
      <c r="FVZ131" s="6"/>
      <c r="FWA131" s="6"/>
      <c r="FWB131" s="6"/>
      <c r="FWC131" s="6"/>
      <c r="FWD131" s="6"/>
      <c r="FWE131" s="6"/>
      <c r="FWF131" s="6"/>
      <c r="FWG131" s="6"/>
      <c r="FWH131" s="6"/>
      <c r="FWI131" s="6"/>
      <c r="FWJ131" s="6"/>
      <c r="FWK131" s="6"/>
      <c r="FWL131" s="6"/>
      <c r="FWM131" s="6"/>
      <c r="FWN131" s="6"/>
      <c r="FWO131" s="6"/>
      <c r="FWP131" s="6"/>
      <c r="FWQ131" s="6"/>
      <c r="FWR131" s="6"/>
      <c r="FWS131" s="6"/>
      <c r="FWT131" s="6"/>
      <c r="FWU131" s="6"/>
      <c r="FWV131" s="6"/>
      <c r="FWW131" s="6"/>
      <c r="FWX131" s="6"/>
      <c r="FWY131" s="6"/>
      <c r="FWZ131" s="6"/>
      <c r="FXA131" s="6"/>
      <c r="FXB131" s="6"/>
      <c r="FXC131" s="6"/>
      <c r="FXD131" s="6"/>
      <c r="FXE131" s="6"/>
      <c r="FXF131" s="6"/>
      <c r="FXG131" s="6"/>
      <c r="FXH131" s="6"/>
      <c r="FXI131" s="6"/>
      <c r="FXJ131" s="6"/>
      <c r="FXK131" s="6"/>
      <c r="FXL131" s="6"/>
      <c r="FXM131" s="6"/>
      <c r="FXN131" s="6"/>
      <c r="FXO131" s="6"/>
      <c r="FXP131" s="6"/>
      <c r="FXQ131" s="6"/>
      <c r="FXR131" s="6"/>
      <c r="FXS131" s="6"/>
      <c r="FXT131" s="6"/>
      <c r="FXU131" s="6"/>
      <c r="FXV131" s="6"/>
      <c r="FXW131" s="6"/>
      <c r="FXX131" s="6"/>
      <c r="FXY131" s="6"/>
      <c r="FXZ131" s="6"/>
      <c r="FYA131" s="6"/>
      <c r="FYB131" s="6"/>
      <c r="FYC131" s="6"/>
      <c r="FYD131" s="6"/>
      <c r="FYE131" s="6"/>
      <c r="FYF131" s="6"/>
      <c r="FYG131" s="6"/>
      <c r="FYH131" s="6"/>
      <c r="FYI131" s="6"/>
      <c r="FYJ131" s="6"/>
      <c r="FYK131" s="6"/>
      <c r="FYL131" s="6"/>
      <c r="FYM131" s="6"/>
      <c r="FYN131" s="6"/>
      <c r="FYO131" s="6"/>
      <c r="FYP131" s="6"/>
      <c r="FYQ131" s="6"/>
      <c r="FYR131" s="6"/>
      <c r="FYS131" s="6"/>
      <c r="FYT131" s="6"/>
      <c r="FYU131" s="6"/>
      <c r="FYV131" s="6"/>
      <c r="FYW131" s="6"/>
      <c r="FYX131" s="6"/>
      <c r="FYY131" s="6"/>
      <c r="FYZ131" s="6"/>
      <c r="FZA131" s="6"/>
      <c r="FZB131" s="6"/>
      <c r="FZC131" s="6"/>
      <c r="FZD131" s="6"/>
      <c r="FZE131" s="6"/>
      <c r="FZF131" s="6"/>
      <c r="FZG131" s="6"/>
      <c r="FZH131" s="6"/>
      <c r="FZI131" s="6"/>
      <c r="FZJ131" s="6"/>
      <c r="FZK131" s="6"/>
      <c r="FZL131" s="6"/>
      <c r="FZM131" s="6"/>
      <c r="FZN131" s="6"/>
      <c r="FZO131" s="6"/>
      <c r="FZP131" s="6"/>
      <c r="FZQ131" s="6"/>
      <c r="FZR131" s="6"/>
      <c r="FZS131" s="6"/>
      <c r="FZT131" s="6"/>
      <c r="FZU131" s="6"/>
      <c r="FZV131" s="6"/>
      <c r="FZW131" s="6"/>
      <c r="FZX131" s="6"/>
      <c r="FZY131" s="6"/>
      <c r="FZZ131" s="6"/>
      <c r="GAA131" s="6"/>
      <c r="GAB131" s="6"/>
      <c r="GAC131" s="6"/>
      <c r="GAD131" s="6"/>
      <c r="GAE131" s="6"/>
      <c r="GAF131" s="6"/>
      <c r="GAG131" s="6"/>
      <c r="GAH131" s="6"/>
      <c r="GAI131" s="6"/>
      <c r="GAJ131" s="6"/>
      <c r="GAK131" s="6"/>
      <c r="GAL131" s="6"/>
      <c r="GAM131" s="6"/>
      <c r="GAN131" s="6"/>
      <c r="GAO131" s="6"/>
      <c r="GAP131" s="6"/>
      <c r="GAQ131" s="6"/>
      <c r="GAR131" s="6"/>
      <c r="GAS131" s="6"/>
      <c r="GAT131" s="6"/>
      <c r="GAU131" s="6"/>
      <c r="GAV131" s="6"/>
      <c r="GAW131" s="6"/>
      <c r="GAX131" s="6"/>
      <c r="GAY131" s="6"/>
      <c r="GAZ131" s="6"/>
      <c r="GBA131" s="6"/>
      <c r="GBB131" s="6"/>
      <c r="GBC131" s="6"/>
      <c r="GBD131" s="6"/>
      <c r="GBE131" s="6"/>
      <c r="GBF131" s="6"/>
      <c r="GBG131" s="6"/>
      <c r="GBH131" s="6"/>
      <c r="GBI131" s="6"/>
      <c r="GBJ131" s="6"/>
      <c r="GBK131" s="6"/>
      <c r="GBL131" s="6"/>
      <c r="GBM131" s="6"/>
      <c r="GBN131" s="6"/>
      <c r="GBO131" s="6"/>
      <c r="GBP131" s="6"/>
      <c r="GBQ131" s="6"/>
      <c r="GBR131" s="6"/>
      <c r="GBS131" s="6"/>
      <c r="GBT131" s="6"/>
      <c r="GBU131" s="6"/>
      <c r="GBV131" s="6"/>
      <c r="GBW131" s="6"/>
      <c r="GBX131" s="6"/>
      <c r="GBY131" s="6"/>
      <c r="GBZ131" s="6"/>
      <c r="GCA131" s="6"/>
      <c r="GCB131" s="6"/>
      <c r="GCC131" s="6"/>
      <c r="GCD131" s="6"/>
      <c r="GCE131" s="6"/>
      <c r="GCF131" s="6"/>
      <c r="GCG131" s="6"/>
      <c r="GCH131" s="6"/>
      <c r="GCI131" s="6"/>
      <c r="GCJ131" s="6"/>
      <c r="GCK131" s="6"/>
      <c r="GCL131" s="6"/>
      <c r="GCM131" s="6"/>
      <c r="GCN131" s="6"/>
      <c r="GCO131" s="6"/>
      <c r="GCP131" s="6"/>
      <c r="GCQ131" s="6"/>
      <c r="GCR131" s="6"/>
      <c r="GCS131" s="6"/>
      <c r="GCT131" s="6"/>
      <c r="GCU131" s="6"/>
      <c r="GCV131" s="6"/>
      <c r="GCW131" s="6"/>
      <c r="GCX131" s="6"/>
      <c r="GCY131" s="6"/>
      <c r="GCZ131" s="6"/>
      <c r="GDA131" s="6"/>
      <c r="GDB131" s="6"/>
      <c r="GDC131" s="6"/>
      <c r="GDD131" s="6"/>
      <c r="GDE131" s="6"/>
      <c r="GDF131" s="6"/>
      <c r="GDG131" s="6"/>
      <c r="GDH131" s="6"/>
      <c r="GDI131" s="6"/>
      <c r="GDJ131" s="6"/>
      <c r="GDK131" s="6"/>
      <c r="GDL131" s="6"/>
      <c r="GDM131" s="6"/>
      <c r="GDN131" s="6"/>
      <c r="GDO131" s="6"/>
      <c r="GDP131" s="6"/>
      <c r="GDQ131" s="6"/>
      <c r="GDR131" s="6"/>
      <c r="GDS131" s="6"/>
      <c r="GDT131" s="6"/>
      <c r="GDU131" s="6"/>
      <c r="GDV131" s="6"/>
      <c r="GDW131" s="6"/>
      <c r="GDX131" s="6"/>
      <c r="GDY131" s="6"/>
      <c r="GDZ131" s="6"/>
      <c r="GEA131" s="6"/>
      <c r="GEB131" s="6"/>
      <c r="GEC131" s="6"/>
      <c r="GED131" s="6"/>
      <c r="GEE131" s="6"/>
      <c r="GEF131" s="6"/>
      <c r="GEG131" s="6"/>
      <c r="GEH131" s="6"/>
      <c r="GEI131" s="6"/>
      <c r="GEJ131" s="6"/>
      <c r="GEK131" s="6"/>
      <c r="GEL131" s="6"/>
      <c r="GEM131" s="6"/>
      <c r="GEN131" s="6"/>
      <c r="GEO131" s="6"/>
      <c r="GEP131" s="6"/>
      <c r="GEQ131" s="6"/>
      <c r="GER131" s="6"/>
      <c r="GES131" s="6"/>
      <c r="GET131" s="6"/>
      <c r="GEU131" s="6"/>
      <c r="GEV131" s="6"/>
      <c r="GEW131" s="6"/>
      <c r="GEX131" s="6"/>
      <c r="GEY131" s="6"/>
      <c r="GEZ131" s="6"/>
      <c r="GFA131" s="6"/>
      <c r="GFB131" s="6"/>
      <c r="GFC131" s="6"/>
      <c r="GFD131" s="6"/>
      <c r="GFE131" s="6"/>
      <c r="GFF131" s="6"/>
      <c r="GFG131" s="6"/>
      <c r="GFH131" s="6"/>
      <c r="GFI131" s="6"/>
      <c r="GFJ131" s="6"/>
      <c r="GFK131" s="6"/>
      <c r="GFL131" s="6"/>
      <c r="GFM131" s="6"/>
      <c r="GFN131" s="6"/>
      <c r="GFO131" s="6"/>
      <c r="GFP131" s="6"/>
      <c r="GFQ131" s="6"/>
      <c r="GFR131" s="6"/>
      <c r="GFS131" s="6"/>
      <c r="GFT131" s="6"/>
      <c r="GFU131" s="6"/>
      <c r="GFV131" s="6"/>
      <c r="GFW131" s="6"/>
      <c r="GFX131" s="6"/>
      <c r="GFY131" s="6"/>
      <c r="GFZ131" s="6"/>
      <c r="GGA131" s="6"/>
      <c r="GGB131" s="6"/>
      <c r="GGC131" s="6"/>
      <c r="GGD131" s="6"/>
      <c r="GGE131" s="6"/>
      <c r="GGF131" s="6"/>
      <c r="GGG131" s="6"/>
      <c r="GGH131" s="6"/>
      <c r="GGI131" s="6"/>
      <c r="GGJ131" s="6"/>
      <c r="GGK131" s="6"/>
      <c r="GGL131" s="6"/>
      <c r="GGM131" s="6"/>
      <c r="GGN131" s="6"/>
      <c r="GGO131" s="6"/>
      <c r="GGP131" s="6"/>
      <c r="GGQ131" s="6"/>
      <c r="GGR131" s="6"/>
      <c r="GGS131" s="6"/>
      <c r="GGT131" s="6"/>
      <c r="GGU131" s="6"/>
      <c r="GGV131" s="6"/>
      <c r="GGW131" s="6"/>
      <c r="GGX131" s="6"/>
      <c r="GGY131" s="6"/>
      <c r="GGZ131" s="6"/>
      <c r="GHA131" s="6"/>
      <c r="GHB131" s="6"/>
      <c r="GHC131" s="6"/>
      <c r="GHD131" s="6"/>
      <c r="GHE131" s="6"/>
      <c r="GHF131" s="6"/>
      <c r="GHG131" s="6"/>
      <c r="GHH131" s="6"/>
      <c r="GHI131" s="6"/>
      <c r="GHJ131" s="6"/>
      <c r="GHK131" s="6"/>
      <c r="GHL131" s="6"/>
      <c r="GHM131" s="6"/>
      <c r="GHN131" s="6"/>
      <c r="GHO131" s="6"/>
      <c r="GHP131" s="6"/>
      <c r="GHQ131" s="6"/>
      <c r="GHR131" s="6"/>
      <c r="GHS131" s="6"/>
      <c r="GHT131" s="6"/>
      <c r="GHU131" s="6"/>
      <c r="GHV131" s="6"/>
      <c r="GHW131" s="6"/>
      <c r="GHX131" s="6"/>
      <c r="GHY131" s="6"/>
      <c r="GHZ131" s="6"/>
      <c r="GIA131" s="6"/>
      <c r="GIB131" s="6"/>
      <c r="GIC131" s="6"/>
      <c r="GID131" s="6"/>
      <c r="GIE131" s="6"/>
      <c r="GIF131" s="6"/>
      <c r="GIG131" s="6"/>
      <c r="GIH131" s="6"/>
      <c r="GII131" s="6"/>
      <c r="GIJ131" s="6"/>
      <c r="GIK131" s="6"/>
      <c r="GIL131" s="6"/>
      <c r="GIM131" s="6"/>
      <c r="GIN131" s="6"/>
      <c r="GIO131" s="6"/>
      <c r="GIP131" s="6"/>
      <c r="GIQ131" s="6"/>
      <c r="GIR131" s="6"/>
      <c r="GIS131" s="6"/>
      <c r="GIT131" s="6"/>
      <c r="GIU131" s="6"/>
      <c r="GIV131" s="6"/>
      <c r="GIW131" s="6"/>
      <c r="GIX131" s="6"/>
      <c r="GIY131" s="6"/>
      <c r="GIZ131" s="6"/>
      <c r="GJA131" s="6"/>
      <c r="GJB131" s="6"/>
      <c r="GJC131" s="6"/>
      <c r="GJD131" s="6"/>
      <c r="GJE131" s="6"/>
      <c r="GJF131" s="6"/>
      <c r="GJG131" s="6"/>
      <c r="GJH131" s="6"/>
      <c r="GJI131" s="6"/>
      <c r="GJJ131" s="6"/>
      <c r="GJK131" s="6"/>
      <c r="GJL131" s="6"/>
      <c r="GJM131" s="6"/>
      <c r="GJN131" s="6"/>
      <c r="GJO131" s="6"/>
      <c r="GJP131" s="6"/>
      <c r="GJQ131" s="6"/>
      <c r="GJR131" s="6"/>
      <c r="GJS131" s="6"/>
      <c r="GJT131" s="6"/>
      <c r="GJU131" s="6"/>
      <c r="GJV131" s="6"/>
      <c r="GJW131" s="6"/>
      <c r="GJX131" s="6"/>
      <c r="GJY131" s="6"/>
      <c r="GJZ131" s="6"/>
      <c r="GKA131" s="6"/>
      <c r="GKB131" s="6"/>
      <c r="GKC131" s="6"/>
      <c r="GKD131" s="6"/>
      <c r="GKE131" s="6"/>
      <c r="GKF131" s="6"/>
      <c r="GKG131" s="6"/>
      <c r="GKH131" s="6"/>
      <c r="GKI131" s="6"/>
      <c r="GKJ131" s="6"/>
      <c r="GKK131" s="6"/>
      <c r="GKL131" s="6"/>
      <c r="GKM131" s="6"/>
      <c r="GKN131" s="6"/>
      <c r="GKO131" s="6"/>
      <c r="GKP131" s="6"/>
      <c r="GKQ131" s="6"/>
      <c r="GKR131" s="6"/>
      <c r="GKS131" s="6"/>
      <c r="GKT131" s="6"/>
      <c r="GKU131" s="6"/>
      <c r="GKV131" s="6"/>
      <c r="GKW131" s="6"/>
      <c r="GKX131" s="6"/>
      <c r="GKY131" s="6"/>
      <c r="GKZ131" s="6"/>
      <c r="GLA131" s="6"/>
      <c r="GLB131" s="6"/>
      <c r="GLC131" s="6"/>
      <c r="GLD131" s="6"/>
      <c r="GLE131" s="6"/>
      <c r="GLF131" s="6"/>
      <c r="GLG131" s="6"/>
      <c r="GLH131" s="6"/>
      <c r="GLI131" s="6"/>
      <c r="GLJ131" s="6"/>
      <c r="GLK131" s="6"/>
      <c r="GLL131" s="6"/>
      <c r="GLM131" s="6"/>
      <c r="GLN131" s="6"/>
      <c r="GLO131" s="6"/>
      <c r="GLP131" s="6"/>
      <c r="GLQ131" s="6"/>
      <c r="GLR131" s="6"/>
      <c r="GLS131" s="6"/>
      <c r="GLT131" s="6"/>
      <c r="GLU131" s="6"/>
      <c r="GLV131" s="6"/>
      <c r="GLW131" s="6"/>
      <c r="GLX131" s="6"/>
      <c r="GLY131" s="6"/>
      <c r="GLZ131" s="6"/>
      <c r="GMA131" s="6"/>
      <c r="GMB131" s="6"/>
      <c r="GMC131" s="6"/>
      <c r="GMD131" s="6"/>
      <c r="GME131" s="6"/>
      <c r="GMF131" s="6"/>
      <c r="GMG131" s="6"/>
      <c r="GMH131" s="6"/>
      <c r="GMI131" s="6"/>
      <c r="GMJ131" s="6"/>
      <c r="GMK131" s="6"/>
      <c r="GML131" s="6"/>
      <c r="GMM131" s="6"/>
      <c r="GMN131" s="6"/>
      <c r="GMO131" s="6"/>
      <c r="GMP131" s="6"/>
      <c r="GMQ131" s="6"/>
      <c r="GMR131" s="6"/>
      <c r="GMS131" s="6"/>
      <c r="GMT131" s="6"/>
      <c r="GMU131" s="6"/>
      <c r="GMV131" s="6"/>
      <c r="GMW131" s="6"/>
      <c r="GMX131" s="6"/>
      <c r="GMY131" s="6"/>
      <c r="GMZ131" s="6"/>
      <c r="GNA131" s="6"/>
      <c r="GNB131" s="6"/>
      <c r="GNC131" s="6"/>
      <c r="GND131" s="6"/>
      <c r="GNE131" s="6"/>
      <c r="GNF131" s="6"/>
      <c r="GNG131" s="6"/>
      <c r="GNH131" s="6"/>
      <c r="GNI131" s="6"/>
      <c r="GNJ131" s="6"/>
      <c r="GNK131" s="6"/>
      <c r="GNL131" s="6"/>
      <c r="GNM131" s="6"/>
      <c r="GNN131" s="6"/>
      <c r="GNO131" s="6"/>
      <c r="GNP131" s="6"/>
      <c r="GNQ131" s="6"/>
      <c r="GNR131" s="6"/>
      <c r="GNS131" s="6"/>
      <c r="GNT131" s="6"/>
      <c r="GNU131" s="6"/>
      <c r="GNV131" s="6"/>
      <c r="GNW131" s="6"/>
      <c r="GNX131" s="6"/>
      <c r="GNY131" s="6"/>
      <c r="GNZ131" s="6"/>
      <c r="GOA131" s="6"/>
      <c r="GOB131" s="6"/>
      <c r="GOC131" s="6"/>
      <c r="GOD131" s="6"/>
      <c r="GOE131" s="6"/>
      <c r="GOF131" s="6"/>
      <c r="GOG131" s="6"/>
      <c r="GOH131" s="6"/>
      <c r="GOI131" s="6"/>
      <c r="GOJ131" s="6"/>
      <c r="GOK131" s="6"/>
      <c r="GOL131" s="6"/>
      <c r="GOM131" s="6"/>
      <c r="GON131" s="6"/>
      <c r="GOO131" s="6"/>
      <c r="GOP131" s="6"/>
      <c r="GOQ131" s="6"/>
      <c r="GOR131" s="6"/>
      <c r="GOS131" s="6"/>
      <c r="GOT131" s="6"/>
      <c r="GOU131" s="6"/>
      <c r="GOV131" s="6"/>
      <c r="GOW131" s="6"/>
      <c r="GOX131" s="6"/>
      <c r="GOY131" s="6"/>
      <c r="GOZ131" s="6"/>
      <c r="GPA131" s="6"/>
      <c r="GPB131" s="6"/>
      <c r="GPC131" s="6"/>
      <c r="GPD131" s="6"/>
      <c r="GPE131" s="6"/>
      <c r="GPF131" s="6"/>
      <c r="GPG131" s="6"/>
      <c r="GPH131" s="6"/>
      <c r="GPI131" s="6"/>
      <c r="GPJ131" s="6"/>
      <c r="GPK131" s="6"/>
      <c r="GPL131" s="6"/>
      <c r="GPM131" s="6"/>
      <c r="GPN131" s="6"/>
      <c r="GPO131" s="6"/>
      <c r="GPP131" s="6"/>
      <c r="GPQ131" s="6"/>
      <c r="GPR131" s="6"/>
      <c r="GPS131" s="6"/>
      <c r="GPT131" s="6"/>
      <c r="GPU131" s="6"/>
      <c r="GPV131" s="6"/>
      <c r="GPW131" s="6"/>
      <c r="GPX131" s="6"/>
      <c r="GPY131" s="6"/>
      <c r="GPZ131" s="6"/>
      <c r="GQA131" s="6"/>
      <c r="GQB131" s="6"/>
      <c r="GQC131" s="6"/>
      <c r="GQD131" s="6"/>
      <c r="GQE131" s="6"/>
      <c r="GQF131" s="6"/>
      <c r="GQG131" s="6"/>
      <c r="GQH131" s="6"/>
      <c r="GQI131" s="6"/>
      <c r="GQJ131" s="6"/>
      <c r="GQK131" s="6"/>
      <c r="GQL131" s="6"/>
      <c r="GQM131" s="6"/>
      <c r="GQN131" s="6"/>
      <c r="GQO131" s="6"/>
      <c r="GQP131" s="6"/>
      <c r="GQQ131" s="6"/>
      <c r="GQR131" s="6"/>
      <c r="GQS131" s="6"/>
      <c r="GQT131" s="6"/>
      <c r="GQU131" s="6"/>
      <c r="GQV131" s="6"/>
      <c r="GQW131" s="6"/>
      <c r="GQX131" s="6"/>
      <c r="GQY131" s="6"/>
      <c r="GQZ131" s="6"/>
      <c r="GRA131" s="6"/>
      <c r="GRB131" s="6"/>
      <c r="GRC131" s="6"/>
      <c r="GRD131" s="6"/>
      <c r="GRE131" s="6"/>
      <c r="GRF131" s="6"/>
      <c r="GRG131" s="6"/>
      <c r="GRH131" s="6"/>
      <c r="GRI131" s="6"/>
      <c r="GRJ131" s="6"/>
      <c r="GRK131" s="6"/>
      <c r="GRL131" s="6"/>
      <c r="GRM131" s="6"/>
      <c r="GRN131" s="6"/>
      <c r="GRO131" s="6"/>
      <c r="GRP131" s="6"/>
      <c r="GRQ131" s="6"/>
      <c r="GRR131" s="6"/>
      <c r="GRS131" s="6"/>
      <c r="GRT131" s="6"/>
      <c r="GRU131" s="6"/>
      <c r="GRV131" s="6"/>
      <c r="GRW131" s="6"/>
      <c r="GRX131" s="6"/>
      <c r="GRY131" s="6"/>
      <c r="GRZ131" s="6"/>
      <c r="GSA131" s="6"/>
      <c r="GSB131" s="6"/>
      <c r="GSC131" s="6"/>
      <c r="GSD131" s="6"/>
      <c r="GSE131" s="6"/>
      <c r="GSF131" s="6"/>
      <c r="GSG131" s="6"/>
      <c r="GSH131" s="6"/>
      <c r="GSI131" s="6"/>
      <c r="GSJ131" s="6"/>
      <c r="GSK131" s="6"/>
      <c r="GSL131" s="6"/>
      <c r="GSM131" s="6"/>
      <c r="GSN131" s="6"/>
      <c r="GSO131" s="6"/>
      <c r="GSP131" s="6"/>
      <c r="GSQ131" s="6"/>
      <c r="GSR131" s="6"/>
      <c r="GSS131" s="6"/>
      <c r="GST131" s="6"/>
      <c r="GSU131" s="6"/>
      <c r="GSV131" s="6"/>
      <c r="GSW131" s="6"/>
      <c r="GSX131" s="6"/>
      <c r="GSY131" s="6"/>
      <c r="GSZ131" s="6"/>
      <c r="GTA131" s="6"/>
      <c r="GTB131" s="6"/>
      <c r="GTC131" s="6"/>
      <c r="GTD131" s="6"/>
      <c r="GTE131" s="6"/>
      <c r="GTF131" s="6"/>
      <c r="GTG131" s="6"/>
      <c r="GTH131" s="6"/>
      <c r="GTI131" s="6"/>
      <c r="GTJ131" s="6"/>
      <c r="GTK131" s="6"/>
      <c r="GTL131" s="6"/>
      <c r="GTM131" s="6"/>
      <c r="GTN131" s="6"/>
      <c r="GTO131" s="6"/>
      <c r="GTP131" s="6"/>
      <c r="GTQ131" s="6"/>
      <c r="GTR131" s="6"/>
      <c r="GTS131" s="6"/>
      <c r="GTT131" s="6"/>
      <c r="GTU131" s="6"/>
      <c r="GTV131" s="6"/>
      <c r="GTW131" s="6"/>
      <c r="GTX131" s="6"/>
      <c r="GTY131" s="6"/>
      <c r="GTZ131" s="6"/>
      <c r="GUA131" s="6"/>
      <c r="GUB131" s="6"/>
      <c r="GUC131" s="6"/>
      <c r="GUD131" s="6"/>
      <c r="GUE131" s="6"/>
      <c r="GUF131" s="6"/>
      <c r="GUG131" s="6"/>
      <c r="GUH131" s="6"/>
      <c r="GUI131" s="6"/>
      <c r="GUJ131" s="6"/>
      <c r="GUK131" s="6"/>
      <c r="GUL131" s="6"/>
      <c r="GUM131" s="6"/>
      <c r="GUN131" s="6"/>
      <c r="GUO131" s="6"/>
      <c r="GUP131" s="6"/>
      <c r="GUQ131" s="6"/>
      <c r="GUR131" s="6"/>
      <c r="GUS131" s="6"/>
      <c r="GUT131" s="6"/>
      <c r="GUU131" s="6"/>
      <c r="GUV131" s="6"/>
      <c r="GUW131" s="6"/>
      <c r="GUX131" s="6"/>
      <c r="GUY131" s="6"/>
      <c r="GUZ131" s="6"/>
      <c r="GVA131" s="6"/>
      <c r="GVB131" s="6"/>
      <c r="GVC131" s="6"/>
      <c r="GVD131" s="6"/>
      <c r="GVE131" s="6"/>
      <c r="GVF131" s="6"/>
      <c r="GVG131" s="6"/>
      <c r="GVH131" s="6"/>
      <c r="GVI131" s="6"/>
      <c r="GVJ131" s="6"/>
      <c r="GVK131" s="6"/>
      <c r="GVL131" s="6"/>
      <c r="GVM131" s="6"/>
      <c r="GVN131" s="6"/>
      <c r="GVO131" s="6"/>
      <c r="GVP131" s="6"/>
      <c r="GVQ131" s="6"/>
      <c r="GVR131" s="6"/>
      <c r="GVS131" s="6"/>
      <c r="GVT131" s="6"/>
      <c r="GVU131" s="6"/>
      <c r="GVV131" s="6"/>
      <c r="GVW131" s="6"/>
      <c r="GVX131" s="6"/>
      <c r="GVY131" s="6"/>
      <c r="GVZ131" s="6"/>
      <c r="GWA131" s="6"/>
      <c r="GWB131" s="6"/>
      <c r="GWC131" s="6"/>
      <c r="GWD131" s="6"/>
      <c r="GWE131" s="6"/>
      <c r="GWF131" s="6"/>
      <c r="GWG131" s="6"/>
      <c r="GWH131" s="6"/>
      <c r="GWI131" s="6"/>
      <c r="GWJ131" s="6"/>
      <c r="GWK131" s="6"/>
      <c r="GWL131" s="6"/>
      <c r="GWM131" s="6"/>
      <c r="GWN131" s="6"/>
      <c r="GWO131" s="6"/>
      <c r="GWP131" s="6"/>
      <c r="GWQ131" s="6"/>
      <c r="GWR131" s="6"/>
      <c r="GWS131" s="6"/>
      <c r="GWT131" s="6"/>
      <c r="GWU131" s="6"/>
      <c r="GWV131" s="6"/>
      <c r="GWW131" s="6"/>
      <c r="GWX131" s="6"/>
      <c r="GWY131" s="6"/>
      <c r="GWZ131" s="6"/>
      <c r="GXA131" s="6"/>
      <c r="GXB131" s="6"/>
      <c r="GXC131" s="6"/>
      <c r="GXD131" s="6"/>
      <c r="GXE131" s="6"/>
      <c r="GXF131" s="6"/>
      <c r="GXG131" s="6"/>
      <c r="GXH131" s="6"/>
      <c r="GXI131" s="6"/>
      <c r="GXJ131" s="6"/>
      <c r="GXK131" s="6"/>
      <c r="GXL131" s="6"/>
      <c r="GXM131" s="6"/>
      <c r="GXN131" s="6"/>
      <c r="GXO131" s="6"/>
      <c r="GXP131" s="6"/>
      <c r="GXQ131" s="6"/>
      <c r="GXR131" s="6"/>
      <c r="GXS131" s="6"/>
      <c r="GXT131" s="6"/>
      <c r="GXU131" s="6"/>
      <c r="GXV131" s="6"/>
      <c r="GXW131" s="6"/>
      <c r="GXX131" s="6"/>
      <c r="GXY131" s="6"/>
      <c r="GXZ131" s="6"/>
      <c r="GYA131" s="6"/>
      <c r="GYB131" s="6"/>
      <c r="GYC131" s="6"/>
      <c r="GYD131" s="6"/>
      <c r="GYE131" s="6"/>
      <c r="GYF131" s="6"/>
      <c r="GYG131" s="6"/>
      <c r="GYH131" s="6"/>
      <c r="GYI131" s="6"/>
      <c r="GYJ131" s="6"/>
      <c r="GYK131" s="6"/>
      <c r="GYL131" s="6"/>
      <c r="GYM131" s="6"/>
      <c r="GYN131" s="6"/>
      <c r="GYO131" s="6"/>
      <c r="GYP131" s="6"/>
      <c r="GYQ131" s="6"/>
      <c r="GYR131" s="6"/>
      <c r="GYS131" s="6"/>
      <c r="GYT131" s="6"/>
      <c r="GYU131" s="6"/>
      <c r="GYV131" s="6"/>
      <c r="GYW131" s="6"/>
      <c r="GYX131" s="6"/>
      <c r="GYY131" s="6"/>
      <c r="GYZ131" s="6"/>
      <c r="GZA131" s="6"/>
      <c r="GZB131" s="6"/>
      <c r="GZC131" s="6"/>
      <c r="GZD131" s="6"/>
      <c r="GZE131" s="6"/>
      <c r="GZF131" s="6"/>
      <c r="GZG131" s="6"/>
      <c r="GZH131" s="6"/>
      <c r="GZI131" s="6"/>
      <c r="GZJ131" s="6"/>
      <c r="GZK131" s="6"/>
      <c r="GZL131" s="6"/>
      <c r="GZM131" s="6"/>
      <c r="GZN131" s="6"/>
      <c r="GZO131" s="6"/>
      <c r="GZP131" s="6"/>
      <c r="GZQ131" s="6"/>
      <c r="GZR131" s="6"/>
      <c r="GZS131" s="6"/>
      <c r="GZT131" s="6"/>
      <c r="GZU131" s="6"/>
      <c r="GZV131" s="6"/>
      <c r="GZW131" s="6"/>
      <c r="GZX131" s="6"/>
      <c r="GZY131" s="6"/>
      <c r="GZZ131" s="6"/>
      <c r="HAA131" s="6"/>
      <c r="HAB131" s="6"/>
      <c r="HAC131" s="6"/>
      <c r="HAD131" s="6"/>
      <c r="HAE131" s="6"/>
      <c r="HAF131" s="6"/>
      <c r="HAG131" s="6"/>
      <c r="HAH131" s="6"/>
      <c r="HAI131" s="6"/>
      <c r="HAJ131" s="6"/>
      <c r="HAK131" s="6"/>
      <c r="HAL131" s="6"/>
      <c r="HAM131" s="6"/>
      <c r="HAN131" s="6"/>
      <c r="HAO131" s="6"/>
      <c r="HAP131" s="6"/>
      <c r="HAQ131" s="6"/>
      <c r="HAR131" s="6"/>
      <c r="HAS131" s="6"/>
      <c r="HAT131" s="6"/>
      <c r="HAU131" s="6"/>
      <c r="HAV131" s="6"/>
      <c r="HAW131" s="6"/>
      <c r="HAX131" s="6"/>
      <c r="HAY131" s="6"/>
      <c r="HAZ131" s="6"/>
      <c r="HBA131" s="6"/>
      <c r="HBB131" s="6"/>
      <c r="HBC131" s="6"/>
      <c r="HBD131" s="6"/>
      <c r="HBE131" s="6"/>
      <c r="HBF131" s="6"/>
      <c r="HBG131" s="6"/>
      <c r="HBH131" s="6"/>
      <c r="HBI131" s="6"/>
      <c r="HBJ131" s="6"/>
      <c r="HBK131" s="6"/>
      <c r="HBL131" s="6"/>
      <c r="HBM131" s="6"/>
      <c r="HBN131" s="6"/>
      <c r="HBO131" s="6"/>
      <c r="HBP131" s="6"/>
      <c r="HBQ131" s="6"/>
      <c r="HBR131" s="6"/>
      <c r="HBS131" s="6"/>
      <c r="HBT131" s="6"/>
      <c r="HBU131" s="6"/>
      <c r="HBV131" s="6"/>
      <c r="HBW131" s="6"/>
      <c r="HBX131" s="6"/>
      <c r="HBY131" s="6"/>
      <c r="HBZ131" s="6"/>
      <c r="HCA131" s="6"/>
      <c r="HCB131" s="6"/>
      <c r="HCC131" s="6"/>
      <c r="HCD131" s="6"/>
      <c r="HCE131" s="6"/>
      <c r="HCF131" s="6"/>
      <c r="HCG131" s="6"/>
      <c r="HCH131" s="6"/>
      <c r="HCI131" s="6"/>
      <c r="HCJ131" s="6"/>
      <c r="HCK131" s="6"/>
      <c r="HCL131" s="6"/>
      <c r="HCM131" s="6"/>
      <c r="HCN131" s="6"/>
      <c r="HCO131" s="6"/>
      <c r="HCP131" s="6"/>
      <c r="HCQ131" s="6"/>
      <c r="HCR131" s="6"/>
      <c r="HCS131" s="6"/>
      <c r="HCT131" s="6"/>
      <c r="HCU131" s="6"/>
      <c r="HCV131" s="6"/>
      <c r="HCW131" s="6"/>
      <c r="HCX131" s="6"/>
      <c r="HCY131" s="6"/>
      <c r="HCZ131" s="6"/>
      <c r="HDA131" s="6"/>
      <c r="HDB131" s="6"/>
      <c r="HDC131" s="6"/>
      <c r="HDD131" s="6"/>
      <c r="HDE131" s="6"/>
      <c r="HDF131" s="6"/>
      <c r="HDG131" s="6"/>
      <c r="HDH131" s="6"/>
      <c r="HDI131" s="6"/>
      <c r="HDJ131" s="6"/>
      <c r="HDK131" s="6"/>
      <c r="HDL131" s="6"/>
      <c r="HDM131" s="6"/>
      <c r="HDN131" s="6"/>
      <c r="HDO131" s="6"/>
      <c r="HDP131" s="6"/>
      <c r="HDQ131" s="6"/>
      <c r="HDR131" s="6"/>
      <c r="HDS131" s="6"/>
      <c r="HDT131" s="6"/>
      <c r="HDU131" s="6"/>
      <c r="HDV131" s="6"/>
      <c r="HDW131" s="6"/>
      <c r="HDX131" s="6"/>
      <c r="HDY131" s="6"/>
      <c r="HDZ131" s="6"/>
      <c r="HEA131" s="6"/>
      <c r="HEB131" s="6"/>
      <c r="HEC131" s="6"/>
      <c r="HED131" s="6"/>
      <c r="HEE131" s="6"/>
      <c r="HEF131" s="6"/>
      <c r="HEG131" s="6"/>
      <c r="HEH131" s="6"/>
      <c r="HEI131" s="6"/>
      <c r="HEJ131" s="6"/>
      <c r="HEK131" s="6"/>
      <c r="HEL131" s="6"/>
      <c r="HEM131" s="6"/>
      <c r="HEN131" s="6"/>
      <c r="HEO131" s="6"/>
      <c r="HEP131" s="6"/>
      <c r="HEQ131" s="6"/>
      <c r="HER131" s="6"/>
      <c r="HES131" s="6"/>
      <c r="HET131" s="6"/>
      <c r="HEU131" s="6"/>
      <c r="HEV131" s="6"/>
      <c r="HEW131" s="6"/>
      <c r="HEX131" s="6"/>
      <c r="HEY131" s="6"/>
      <c r="HEZ131" s="6"/>
      <c r="HFA131" s="6"/>
      <c r="HFB131" s="6"/>
      <c r="HFC131" s="6"/>
      <c r="HFD131" s="6"/>
      <c r="HFE131" s="6"/>
      <c r="HFF131" s="6"/>
      <c r="HFG131" s="6"/>
      <c r="HFH131" s="6"/>
      <c r="HFI131" s="6"/>
      <c r="HFJ131" s="6"/>
      <c r="HFK131" s="6"/>
      <c r="HFL131" s="6"/>
      <c r="HFM131" s="6"/>
      <c r="HFN131" s="6"/>
      <c r="HFO131" s="6"/>
      <c r="HFP131" s="6"/>
      <c r="HFQ131" s="6"/>
      <c r="HFR131" s="6"/>
      <c r="HFS131" s="6"/>
      <c r="HFT131" s="6"/>
      <c r="HFU131" s="6"/>
      <c r="HFV131" s="6"/>
      <c r="HFW131" s="6"/>
      <c r="HFX131" s="6"/>
      <c r="HFY131" s="6"/>
      <c r="HFZ131" s="6"/>
      <c r="HGA131" s="6"/>
      <c r="HGB131" s="6"/>
      <c r="HGC131" s="6"/>
      <c r="HGD131" s="6"/>
      <c r="HGE131" s="6"/>
      <c r="HGF131" s="6"/>
      <c r="HGG131" s="6"/>
      <c r="HGH131" s="6"/>
      <c r="HGI131" s="6"/>
      <c r="HGJ131" s="6"/>
      <c r="HGK131" s="6"/>
      <c r="HGL131" s="6"/>
      <c r="HGM131" s="6"/>
      <c r="HGN131" s="6"/>
      <c r="HGO131" s="6"/>
      <c r="HGP131" s="6"/>
      <c r="HGQ131" s="6"/>
      <c r="HGR131" s="6"/>
      <c r="HGS131" s="6"/>
      <c r="HGT131" s="6"/>
      <c r="HGU131" s="6"/>
      <c r="HGV131" s="6"/>
      <c r="HGW131" s="6"/>
      <c r="HGX131" s="6"/>
      <c r="HGY131" s="6"/>
      <c r="HGZ131" s="6"/>
      <c r="HHA131" s="6"/>
      <c r="HHB131" s="6"/>
      <c r="HHC131" s="6"/>
      <c r="HHD131" s="6"/>
      <c r="HHE131" s="6"/>
      <c r="HHF131" s="6"/>
      <c r="HHG131" s="6"/>
      <c r="HHH131" s="6"/>
      <c r="HHI131" s="6"/>
      <c r="HHJ131" s="6"/>
      <c r="HHK131" s="6"/>
      <c r="HHL131" s="6"/>
      <c r="HHM131" s="6"/>
      <c r="HHN131" s="6"/>
      <c r="HHO131" s="6"/>
      <c r="HHP131" s="6"/>
      <c r="HHQ131" s="6"/>
      <c r="HHR131" s="6"/>
      <c r="HHS131" s="6"/>
      <c r="HHT131" s="6"/>
      <c r="HHU131" s="6"/>
      <c r="HHV131" s="6"/>
      <c r="HHW131" s="6"/>
      <c r="HHX131" s="6"/>
      <c r="HHY131" s="6"/>
      <c r="HHZ131" s="6"/>
      <c r="HIA131" s="6"/>
      <c r="HIB131" s="6"/>
      <c r="HIC131" s="6"/>
      <c r="HID131" s="6"/>
      <c r="HIE131" s="6"/>
      <c r="HIF131" s="6"/>
      <c r="HIG131" s="6"/>
      <c r="HIH131" s="6"/>
      <c r="HII131" s="6"/>
      <c r="HIJ131" s="6"/>
      <c r="HIK131" s="6"/>
      <c r="HIL131" s="6"/>
      <c r="HIM131" s="6"/>
      <c r="HIN131" s="6"/>
      <c r="HIO131" s="6"/>
      <c r="HIP131" s="6"/>
      <c r="HIQ131" s="6"/>
      <c r="HIR131" s="6"/>
      <c r="HIS131" s="6"/>
      <c r="HIT131" s="6"/>
      <c r="HIU131" s="6"/>
      <c r="HIV131" s="6"/>
      <c r="HIW131" s="6"/>
      <c r="HIX131" s="6"/>
      <c r="HIY131" s="6"/>
      <c r="HIZ131" s="6"/>
      <c r="HJA131" s="6"/>
      <c r="HJB131" s="6"/>
      <c r="HJC131" s="6"/>
      <c r="HJD131" s="6"/>
      <c r="HJE131" s="6"/>
      <c r="HJF131" s="6"/>
      <c r="HJG131" s="6"/>
      <c r="HJH131" s="6"/>
      <c r="HJI131" s="6"/>
      <c r="HJJ131" s="6"/>
      <c r="HJK131" s="6"/>
      <c r="HJL131" s="6"/>
      <c r="HJM131" s="6"/>
      <c r="HJN131" s="6"/>
      <c r="HJO131" s="6"/>
      <c r="HJP131" s="6"/>
      <c r="HJQ131" s="6"/>
      <c r="HJR131" s="6"/>
      <c r="HJS131" s="6"/>
      <c r="HJT131" s="6"/>
      <c r="HJU131" s="6"/>
      <c r="HJV131" s="6"/>
      <c r="HJW131" s="6"/>
      <c r="HJX131" s="6"/>
      <c r="HJY131" s="6"/>
      <c r="HJZ131" s="6"/>
      <c r="HKA131" s="6"/>
      <c r="HKB131" s="6"/>
      <c r="HKC131" s="6"/>
      <c r="HKD131" s="6"/>
      <c r="HKE131" s="6"/>
      <c r="HKF131" s="6"/>
      <c r="HKG131" s="6"/>
      <c r="HKH131" s="6"/>
      <c r="HKI131" s="6"/>
      <c r="HKJ131" s="6"/>
      <c r="HKK131" s="6"/>
      <c r="HKL131" s="6"/>
      <c r="HKM131" s="6"/>
      <c r="HKN131" s="6"/>
      <c r="HKO131" s="6"/>
      <c r="HKP131" s="6"/>
      <c r="HKQ131" s="6"/>
      <c r="HKR131" s="6"/>
      <c r="HKS131" s="6"/>
      <c r="HKT131" s="6"/>
      <c r="HKU131" s="6"/>
      <c r="HKV131" s="6"/>
      <c r="HKW131" s="6"/>
      <c r="HKX131" s="6"/>
      <c r="HKY131" s="6"/>
      <c r="HKZ131" s="6"/>
      <c r="HLA131" s="6"/>
      <c r="HLB131" s="6"/>
      <c r="HLC131" s="6"/>
      <c r="HLD131" s="6"/>
      <c r="HLE131" s="6"/>
      <c r="HLF131" s="6"/>
      <c r="HLG131" s="6"/>
      <c r="HLH131" s="6"/>
      <c r="HLI131" s="6"/>
      <c r="HLJ131" s="6"/>
      <c r="HLK131" s="6"/>
      <c r="HLL131" s="6"/>
      <c r="HLM131" s="6"/>
      <c r="HLN131" s="6"/>
      <c r="HLO131" s="6"/>
      <c r="HLP131" s="6"/>
      <c r="HLQ131" s="6"/>
      <c r="HLR131" s="6"/>
      <c r="HLS131" s="6"/>
      <c r="HLT131" s="6"/>
      <c r="HLU131" s="6"/>
      <c r="HLV131" s="6"/>
      <c r="HLW131" s="6"/>
      <c r="HLX131" s="6"/>
      <c r="HLY131" s="6"/>
      <c r="HLZ131" s="6"/>
      <c r="HMA131" s="6"/>
      <c r="HMB131" s="6"/>
      <c r="HMC131" s="6"/>
      <c r="HMD131" s="6"/>
      <c r="HME131" s="6"/>
      <c r="HMF131" s="6"/>
      <c r="HMG131" s="6"/>
      <c r="HMH131" s="6"/>
      <c r="HMI131" s="6"/>
      <c r="HMJ131" s="6"/>
      <c r="HMK131" s="6"/>
      <c r="HML131" s="6"/>
      <c r="HMM131" s="6"/>
      <c r="HMN131" s="6"/>
      <c r="HMO131" s="6"/>
      <c r="HMP131" s="6"/>
      <c r="HMQ131" s="6"/>
      <c r="HMR131" s="6"/>
      <c r="HMS131" s="6"/>
      <c r="HMT131" s="6"/>
      <c r="HMU131" s="6"/>
      <c r="HMV131" s="6"/>
      <c r="HMW131" s="6"/>
      <c r="HMX131" s="6"/>
      <c r="HMY131" s="6"/>
      <c r="HMZ131" s="6"/>
      <c r="HNA131" s="6"/>
      <c r="HNB131" s="6"/>
      <c r="HNC131" s="6"/>
      <c r="HND131" s="6"/>
      <c r="HNE131" s="6"/>
      <c r="HNF131" s="6"/>
      <c r="HNG131" s="6"/>
      <c r="HNH131" s="6"/>
      <c r="HNI131" s="6"/>
      <c r="HNJ131" s="6"/>
      <c r="HNK131" s="6"/>
      <c r="HNL131" s="6"/>
      <c r="HNM131" s="6"/>
      <c r="HNN131" s="6"/>
      <c r="HNO131" s="6"/>
      <c r="HNP131" s="6"/>
      <c r="HNQ131" s="6"/>
      <c r="HNR131" s="6"/>
      <c r="HNS131" s="6"/>
      <c r="HNT131" s="6"/>
      <c r="HNU131" s="6"/>
      <c r="HNV131" s="6"/>
      <c r="HNW131" s="6"/>
      <c r="HNX131" s="6"/>
      <c r="HNY131" s="6"/>
      <c r="HNZ131" s="6"/>
      <c r="HOA131" s="6"/>
      <c r="HOB131" s="6"/>
      <c r="HOC131" s="6"/>
      <c r="HOD131" s="6"/>
      <c r="HOE131" s="6"/>
      <c r="HOF131" s="6"/>
      <c r="HOG131" s="6"/>
      <c r="HOH131" s="6"/>
      <c r="HOI131" s="6"/>
      <c r="HOJ131" s="6"/>
      <c r="HOK131" s="6"/>
      <c r="HOL131" s="6"/>
      <c r="HOM131" s="6"/>
      <c r="HON131" s="6"/>
      <c r="HOO131" s="6"/>
      <c r="HOP131" s="6"/>
      <c r="HOQ131" s="6"/>
      <c r="HOR131" s="6"/>
      <c r="HOS131" s="6"/>
      <c r="HOT131" s="6"/>
      <c r="HOU131" s="6"/>
      <c r="HOV131" s="6"/>
      <c r="HOW131" s="6"/>
      <c r="HOX131" s="6"/>
      <c r="HOY131" s="6"/>
      <c r="HOZ131" s="6"/>
      <c r="HPA131" s="6"/>
      <c r="HPB131" s="6"/>
      <c r="HPC131" s="6"/>
      <c r="HPD131" s="6"/>
      <c r="HPE131" s="6"/>
      <c r="HPF131" s="6"/>
      <c r="HPG131" s="6"/>
      <c r="HPH131" s="6"/>
      <c r="HPI131" s="6"/>
      <c r="HPJ131" s="6"/>
      <c r="HPK131" s="6"/>
      <c r="HPL131" s="6"/>
      <c r="HPM131" s="6"/>
      <c r="HPN131" s="6"/>
      <c r="HPO131" s="6"/>
      <c r="HPP131" s="6"/>
      <c r="HPQ131" s="6"/>
      <c r="HPR131" s="6"/>
      <c r="HPS131" s="6"/>
      <c r="HPT131" s="6"/>
      <c r="HPU131" s="6"/>
      <c r="HPV131" s="6"/>
      <c r="HPW131" s="6"/>
      <c r="HPX131" s="6"/>
      <c r="HPY131" s="6"/>
      <c r="HPZ131" s="6"/>
      <c r="HQA131" s="6"/>
      <c r="HQB131" s="6"/>
      <c r="HQC131" s="6"/>
      <c r="HQD131" s="6"/>
      <c r="HQE131" s="6"/>
      <c r="HQF131" s="6"/>
      <c r="HQG131" s="6"/>
      <c r="HQH131" s="6"/>
      <c r="HQI131" s="6"/>
      <c r="HQJ131" s="6"/>
      <c r="HQK131" s="6"/>
      <c r="HQL131" s="6"/>
      <c r="HQM131" s="6"/>
      <c r="HQN131" s="6"/>
      <c r="HQO131" s="6"/>
      <c r="HQP131" s="6"/>
      <c r="HQQ131" s="6"/>
      <c r="HQR131" s="6"/>
      <c r="HQS131" s="6"/>
      <c r="HQT131" s="6"/>
      <c r="HQU131" s="6"/>
      <c r="HQV131" s="6"/>
      <c r="HQW131" s="6"/>
      <c r="HQX131" s="6"/>
      <c r="HQY131" s="6"/>
      <c r="HQZ131" s="6"/>
      <c r="HRA131" s="6"/>
      <c r="HRB131" s="6"/>
      <c r="HRC131" s="6"/>
      <c r="HRD131" s="6"/>
      <c r="HRE131" s="6"/>
      <c r="HRF131" s="6"/>
      <c r="HRG131" s="6"/>
      <c r="HRH131" s="6"/>
      <c r="HRI131" s="6"/>
      <c r="HRJ131" s="6"/>
      <c r="HRK131" s="6"/>
      <c r="HRL131" s="6"/>
      <c r="HRM131" s="6"/>
      <c r="HRN131" s="6"/>
      <c r="HRO131" s="6"/>
      <c r="HRP131" s="6"/>
      <c r="HRQ131" s="6"/>
      <c r="HRR131" s="6"/>
      <c r="HRS131" s="6"/>
      <c r="HRT131" s="6"/>
      <c r="HRU131" s="6"/>
      <c r="HRV131" s="6"/>
      <c r="HRW131" s="6"/>
      <c r="HRX131" s="6"/>
      <c r="HRY131" s="6"/>
      <c r="HRZ131" s="6"/>
      <c r="HSA131" s="6"/>
      <c r="HSB131" s="6"/>
      <c r="HSC131" s="6"/>
      <c r="HSD131" s="6"/>
      <c r="HSE131" s="6"/>
      <c r="HSF131" s="6"/>
      <c r="HSG131" s="6"/>
      <c r="HSH131" s="6"/>
      <c r="HSI131" s="6"/>
      <c r="HSJ131" s="6"/>
      <c r="HSK131" s="6"/>
      <c r="HSL131" s="6"/>
      <c r="HSM131" s="6"/>
      <c r="HSN131" s="6"/>
      <c r="HSO131" s="6"/>
      <c r="HSP131" s="6"/>
      <c r="HSQ131" s="6"/>
      <c r="HSR131" s="6"/>
      <c r="HSS131" s="6"/>
      <c r="HST131" s="6"/>
      <c r="HSU131" s="6"/>
      <c r="HSV131" s="6"/>
      <c r="HSW131" s="6"/>
      <c r="HSX131" s="6"/>
      <c r="HSY131" s="6"/>
      <c r="HSZ131" s="6"/>
      <c r="HTA131" s="6"/>
      <c r="HTB131" s="6"/>
      <c r="HTC131" s="6"/>
      <c r="HTD131" s="6"/>
      <c r="HTE131" s="6"/>
      <c r="HTF131" s="6"/>
      <c r="HTG131" s="6"/>
      <c r="HTH131" s="6"/>
      <c r="HTI131" s="6"/>
      <c r="HTJ131" s="6"/>
      <c r="HTK131" s="6"/>
      <c r="HTL131" s="6"/>
      <c r="HTM131" s="6"/>
      <c r="HTN131" s="6"/>
      <c r="HTO131" s="6"/>
      <c r="HTP131" s="6"/>
      <c r="HTQ131" s="6"/>
      <c r="HTR131" s="6"/>
      <c r="HTS131" s="6"/>
      <c r="HTT131" s="6"/>
      <c r="HTU131" s="6"/>
      <c r="HTV131" s="6"/>
      <c r="HTW131" s="6"/>
      <c r="HTX131" s="6"/>
      <c r="HTY131" s="6"/>
      <c r="HTZ131" s="6"/>
      <c r="HUA131" s="6"/>
      <c r="HUB131" s="6"/>
      <c r="HUC131" s="6"/>
      <c r="HUD131" s="6"/>
      <c r="HUE131" s="6"/>
      <c r="HUF131" s="6"/>
      <c r="HUG131" s="6"/>
      <c r="HUH131" s="6"/>
      <c r="HUI131" s="6"/>
      <c r="HUJ131" s="6"/>
      <c r="HUK131" s="6"/>
      <c r="HUL131" s="6"/>
      <c r="HUM131" s="6"/>
      <c r="HUN131" s="6"/>
      <c r="HUO131" s="6"/>
      <c r="HUP131" s="6"/>
      <c r="HUQ131" s="6"/>
      <c r="HUR131" s="6"/>
      <c r="HUS131" s="6"/>
      <c r="HUT131" s="6"/>
      <c r="HUU131" s="6"/>
      <c r="HUV131" s="6"/>
      <c r="HUW131" s="6"/>
      <c r="HUX131" s="6"/>
      <c r="HUY131" s="6"/>
      <c r="HUZ131" s="6"/>
      <c r="HVA131" s="6"/>
      <c r="HVB131" s="6"/>
      <c r="HVC131" s="6"/>
      <c r="HVD131" s="6"/>
      <c r="HVE131" s="6"/>
      <c r="HVF131" s="6"/>
      <c r="HVG131" s="6"/>
      <c r="HVH131" s="6"/>
      <c r="HVI131" s="6"/>
      <c r="HVJ131" s="6"/>
      <c r="HVK131" s="6"/>
      <c r="HVL131" s="6"/>
      <c r="HVM131" s="6"/>
      <c r="HVN131" s="6"/>
      <c r="HVO131" s="6"/>
      <c r="HVP131" s="6"/>
      <c r="HVQ131" s="6"/>
      <c r="HVR131" s="6"/>
      <c r="HVS131" s="6"/>
      <c r="HVT131" s="6"/>
      <c r="HVU131" s="6"/>
      <c r="HVV131" s="6"/>
      <c r="HVW131" s="6"/>
      <c r="HVX131" s="6"/>
      <c r="HVY131" s="6"/>
      <c r="HVZ131" s="6"/>
      <c r="HWA131" s="6"/>
      <c r="HWB131" s="6"/>
      <c r="HWC131" s="6"/>
      <c r="HWD131" s="6"/>
      <c r="HWE131" s="6"/>
      <c r="HWF131" s="6"/>
      <c r="HWG131" s="6"/>
      <c r="HWH131" s="6"/>
      <c r="HWI131" s="6"/>
      <c r="HWJ131" s="6"/>
      <c r="HWK131" s="6"/>
      <c r="HWL131" s="6"/>
      <c r="HWM131" s="6"/>
      <c r="HWN131" s="6"/>
      <c r="HWO131" s="6"/>
      <c r="HWP131" s="6"/>
      <c r="HWQ131" s="6"/>
      <c r="HWR131" s="6"/>
      <c r="HWS131" s="6"/>
      <c r="HWT131" s="6"/>
      <c r="HWU131" s="6"/>
      <c r="HWV131" s="6"/>
      <c r="HWW131" s="6"/>
      <c r="HWX131" s="6"/>
      <c r="HWY131" s="6"/>
      <c r="HWZ131" s="6"/>
      <c r="HXA131" s="6"/>
      <c r="HXB131" s="6"/>
      <c r="HXC131" s="6"/>
      <c r="HXD131" s="6"/>
      <c r="HXE131" s="6"/>
      <c r="HXF131" s="6"/>
      <c r="HXG131" s="6"/>
      <c r="HXH131" s="6"/>
      <c r="HXI131" s="6"/>
      <c r="HXJ131" s="6"/>
      <c r="HXK131" s="6"/>
      <c r="HXL131" s="6"/>
      <c r="HXM131" s="6"/>
      <c r="HXN131" s="6"/>
      <c r="HXO131" s="6"/>
      <c r="HXP131" s="6"/>
      <c r="HXQ131" s="6"/>
      <c r="HXR131" s="6"/>
      <c r="HXS131" s="6"/>
      <c r="HXT131" s="6"/>
      <c r="HXU131" s="6"/>
      <c r="HXV131" s="6"/>
      <c r="HXW131" s="6"/>
      <c r="HXX131" s="6"/>
      <c r="HXY131" s="6"/>
      <c r="HXZ131" s="6"/>
      <c r="HYA131" s="6"/>
      <c r="HYB131" s="6"/>
      <c r="HYC131" s="6"/>
      <c r="HYD131" s="6"/>
      <c r="HYE131" s="6"/>
      <c r="HYF131" s="6"/>
      <c r="HYG131" s="6"/>
      <c r="HYH131" s="6"/>
      <c r="HYI131" s="6"/>
      <c r="HYJ131" s="6"/>
      <c r="HYK131" s="6"/>
      <c r="HYL131" s="6"/>
      <c r="HYM131" s="6"/>
      <c r="HYN131" s="6"/>
      <c r="HYO131" s="6"/>
      <c r="HYP131" s="6"/>
      <c r="HYQ131" s="6"/>
      <c r="HYR131" s="6"/>
      <c r="HYS131" s="6"/>
      <c r="HYT131" s="6"/>
      <c r="HYU131" s="6"/>
      <c r="HYV131" s="6"/>
      <c r="HYW131" s="6"/>
      <c r="HYX131" s="6"/>
      <c r="HYY131" s="6"/>
      <c r="HYZ131" s="6"/>
      <c r="HZA131" s="6"/>
      <c r="HZB131" s="6"/>
      <c r="HZC131" s="6"/>
      <c r="HZD131" s="6"/>
      <c r="HZE131" s="6"/>
      <c r="HZF131" s="6"/>
      <c r="HZG131" s="6"/>
      <c r="HZH131" s="6"/>
      <c r="HZI131" s="6"/>
      <c r="HZJ131" s="6"/>
      <c r="HZK131" s="6"/>
      <c r="HZL131" s="6"/>
      <c r="HZM131" s="6"/>
      <c r="HZN131" s="6"/>
      <c r="HZO131" s="6"/>
      <c r="HZP131" s="6"/>
      <c r="HZQ131" s="6"/>
      <c r="HZR131" s="6"/>
      <c r="HZS131" s="6"/>
      <c r="HZT131" s="6"/>
      <c r="HZU131" s="6"/>
      <c r="HZV131" s="6"/>
      <c r="HZW131" s="6"/>
      <c r="HZX131" s="6"/>
      <c r="HZY131" s="6"/>
      <c r="HZZ131" s="6"/>
      <c r="IAA131" s="6"/>
      <c r="IAB131" s="6"/>
      <c r="IAC131" s="6"/>
      <c r="IAD131" s="6"/>
      <c r="IAE131" s="6"/>
      <c r="IAF131" s="6"/>
      <c r="IAG131" s="6"/>
      <c r="IAH131" s="6"/>
      <c r="IAI131" s="6"/>
      <c r="IAJ131" s="6"/>
      <c r="IAK131" s="6"/>
      <c r="IAL131" s="6"/>
      <c r="IAM131" s="6"/>
      <c r="IAN131" s="6"/>
      <c r="IAO131" s="6"/>
      <c r="IAP131" s="6"/>
      <c r="IAQ131" s="6"/>
      <c r="IAR131" s="6"/>
      <c r="IAS131" s="6"/>
      <c r="IAT131" s="6"/>
      <c r="IAU131" s="6"/>
      <c r="IAV131" s="6"/>
      <c r="IAW131" s="6"/>
      <c r="IAX131" s="6"/>
      <c r="IAY131" s="6"/>
      <c r="IAZ131" s="6"/>
      <c r="IBA131" s="6"/>
      <c r="IBB131" s="6"/>
      <c r="IBC131" s="6"/>
      <c r="IBD131" s="6"/>
      <c r="IBE131" s="6"/>
      <c r="IBF131" s="6"/>
      <c r="IBG131" s="6"/>
      <c r="IBH131" s="6"/>
      <c r="IBI131" s="6"/>
      <c r="IBJ131" s="6"/>
      <c r="IBK131" s="6"/>
      <c r="IBL131" s="6"/>
      <c r="IBM131" s="6"/>
      <c r="IBN131" s="6"/>
      <c r="IBO131" s="6"/>
      <c r="IBP131" s="6"/>
      <c r="IBQ131" s="6"/>
      <c r="IBR131" s="6"/>
      <c r="IBS131" s="6"/>
      <c r="IBT131" s="6"/>
      <c r="IBU131" s="6"/>
      <c r="IBV131" s="6"/>
      <c r="IBW131" s="6"/>
      <c r="IBX131" s="6"/>
      <c r="IBY131" s="6"/>
      <c r="IBZ131" s="6"/>
      <c r="ICA131" s="6"/>
      <c r="ICB131" s="6"/>
      <c r="ICC131" s="6"/>
      <c r="ICD131" s="6"/>
      <c r="ICE131" s="6"/>
      <c r="ICF131" s="6"/>
      <c r="ICG131" s="6"/>
      <c r="ICH131" s="6"/>
      <c r="ICI131" s="6"/>
      <c r="ICJ131" s="6"/>
      <c r="ICK131" s="6"/>
      <c r="ICL131" s="6"/>
      <c r="ICM131" s="6"/>
      <c r="ICN131" s="6"/>
      <c r="ICO131" s="6"/>
      <c r="ICP131" s="6"/>
      <c r="ICQ131" s="6"/>
      <c r="ICR131" s="6"/>
      <c r="ICS131" s="6"/>
      <c r="ICT131" s="6"/>
      <c r="ICU131" s="6"/>
      <c r="ICV131" s="6"/>
      <c r="ICW131" s="6"/>
      <c r="ICX131" s="6"/>
      <c r="ICY131" s="6"/>
      <c r="ICZ131" s="6"/>
      <c r="IDA131" s="6"/>
      <c r="IDB131" s="6"/>
      <c r="IDC131" s="6"/>
      <c r="IDD131" s="6"/>
      <c r="IDE131" s="6"/>
      <c r="IDF131" s="6"/>
      <c r="IDG131" s="6"/>
      <c r="IDH131" s="6"/>
      <c r="IDI131" s="6"/>
      <c r="IDJ131" s="6"/>
      <c r="IDK131" s="6"/>
      <c r="IDL131" s="6"/>
      <c r="IDM131" s="6"/>
      <c r="IDN131" s="6"/>
      <c r="IDO131" s="6"/>
      <c r="IDP131" s="6"/>
      <c r="IDQ131" s="6"/>
      <c r="IDR131" s="6"/>
      <c r="IDS131" s="6"/>
      <c r="IDT131" s="6"/>
      <c r="IDU131" s="6"/>
      <c r="IDV131" s="6"/>
      <c r="IDW131" s="6"/>
      <c r="IDX131" s="6"/>
      <c r="IDY131" s="6"/>
      <c r="IDZ131" s="6"/>
      <c r="IEA131" s="6"/>
      <c r="IEB131" s="6"/>
      <c r="IEC131" s="6"/>
      <c r="IED131" s="6"/>
      <c r="IEE131" s="6"/>
      <c r="IEF131" s="6"/>
      <c r="IEG131" s="6"/>
      <c r="IEH131" s="6"/>
      <c r="IEI131" s="6"/>
      <c r="IEJ131" s="6"/>
      <c r="IEK131" s="6"/>
      <c r="IEL131" s="6"/>
      <c r="IEM131" s="6"/>
      <c r="IEN131" s="6"/>
      <c r="IEO131" s="6"/>
      <c r="IEP131" s="6"/>
      <c r="IEQ131" s="6"/>
      <c r="IER131" s="6"/>
      <c r="IES131" s="6"/>
      <c r="IET131" s="6"/>
      <c r="IEU131" s="6"/>
      <c r="IEV131" s="6"/>
      <c r="IEW131" s="6"/>
      <c r="IEX131" s="6"/>
      <c r="IEY131" s="6"/>
      <c r="IEZ131" s="6"/>
      <c r="IFA131" s="6"/>
      <c r="IFB131" s="6"/>
      <c r="IFC131" s="6"/>
      <c r="IFD131" s="6"/>
      <c r="IFE131" s="6"/>
      <c r="IFF131" s="6"/>
      <c r="IFG131" s="6"/>
      <c r="IFH131" s="6"/>
      <c r="IFI131" s="6"/>
      <c r="IFJ131" s="6"/>
      <c r="IFK131" s="6"/>
      <c r="IFL131" s="6"/>
      <c r="IFM131" s="6"/>
      <c r="IFN131" s="6"/>
      <c r="IFO131" s="6"/>
      <c r="IFP131" s="6"/>
      <c r="IFQ131" s="6"/>
      <c r="IFR131" s="6"/>
      <c r="IFS131" s="6"/>
      <c r="IFT131" s="6"/>
      <c r="IFU131" s="6"/>
      <c r="IFV131" s="6"/>
      <c r="IFW131" s="6"/>
      <c r="IFX131" s="6"/>
      <c r="IFY131" s="6"/>
      <c r="IFZ131" s="6"/>
      <c r="IGA131" s="6"/>
      <c r="IGB131" s="6"/>
      <c r="IGC131" s="6"/>
      <c r="IGD131" s="6"/>
      <c r="IGE131" s="6"/>
      <c r="IGF131" s="6"/>
      <c r="IGG131" s="6"/>
      <c r="IGH131" s="6"/>
      <c r="IGI131" s="6"/>
      <c r="IGJ131" s="6"/>
      <c r="IGK131" s="6"/>
      <c r="IGL131" s="6"/>
      <c r="IGM131" s="6"/>
      <c r="IGN131" s="6"/>
      <c r="IGO131" s="6"/>
      <c r="IGP131" s="6"/>
      <c r="IGQ131" s="6"/>
      <c r="IGR131" s="6"/>
      <c r="IGS131" s="6"/>
      <c r="IGT131" s="6"/>
      <c r="IGU131" s="6"/>
      <c r="IGV131" s="6"/>
      <c r="IGW131" s="6"/>
      <c r="IGX131" s="6"/>
      <c r="IGY131" s="6"/>
      <c r="IGZ131" s="6"/>
      <c r="IHA131" s="6"/>
      <c r="IHB131" s="6"/>
      <c r="IHC131" s="6"/>
      <c r="IHD131" s="6"/>
      <c r="IHE131" s="6"/>
      <c r="IHF131" s="6"/>
      <c r="IHG131" s="6"/>
      <c r="IHH131" s="6"/>
      <c r="IHI131" s="6"/>
      <c r="IHJ131" s="6"/>
      <c r="IHK131" s="6"/>
      <c r="IHL131" s="6"/>
      <c r="IHM131" s="6"/>
      <c r="IHN131" s="6"/>
      <c r="IHO131" s="6"/>
      <c r="IHP131" s="6"/>
      <c r="IHQ131" s="6"/>
      <c r="IHR131" s="6"/>
      <c r="IHS131" s="6"/>
      <c r="IHT131" s="6"/>
      <c r="IHU131" s="6"/>
      <c r="IHV131" s="6"/>
      <c r="IHW131" s="6"/>
      <c r="IHX131" s="6"/>
      <c r="IHY131" s="6"/>
      <c r="IHZ131" s="6"/>
      <c r="IIA131" s="6"/>
      <c r="IIB131" s="6"/>
      <c r="IIC131" s="6"/>
      <c r="IID131" s="6"/>
      <c r="IIE131" s="6"/>
      <c r="IIF131" s="6"/>
      <c r="IIG131" s="6"/>
      <c r="IIH131" s="6"/>
      <c r="III131" s="6"/>
      <c r="IIJ131" s="6"/>
      <c r="IIK131" s="6"/>
      <c r="IIL131" s="6"/>
      <c r="IIM131" s="6"/>
      <c r="IIN131" s="6"/>
      <c r="IIO131" s="6"/>
      <c r="IIP131" s="6"/>
      <c r="IIQ131" s="6"/>
      <c r="IIR131" s="6"/>
      <c r="IIS131" s="6"/>
      <c r="IIT131" s="6"/>
      <c r="IIU131" s="6"/>
      <c r="IIV131" s="6"/>
      <c r="IIW131" s="6"/>
      <c r="IIX131" s="6"/>
      <c r="IIY131" s="6"/>
      <c r="IIZ131" s="6"/>
      <c r="IJA131" s="6"/>
      <c r="IJB131" s="6"/>
      <c r="IJC131" s="6"/>
      <c r="IJD131" s="6"/>
      <c r="IJE131" s="6"/>
      <c r="IJF131" s="6"/>
      <c r="IJG131" s="6"/>
      <c r="IJH131" s="6"/>
      <c r="IJI131" s="6"/>
      <c r="IJJ131" s="6"/>
      <c r="IJK131" s="6"/>
      <c r="IJL131" s="6"/>
      <c r="IJM131" s="6"/>
      <c r="IJN131" s="6"/>
      <c r="IJO131" s="6"/>
      <c r="IJP131" s="6"/>
      <c r="IJQ131" s="6"/>
      <c r="IJR131" s="6"/>
      <c r="IJS131" s="6"/>
      <c r="IJT131" s="6"/>
      <c r="IJU131" s="6"/>
      <c r="IJV131" s="6"/>
      <c r="IJW131" s="6"/>
      <c r="IJX131" s="6"/>
      <c r="IJY131" s="6"/>
      <c r="IJZ131" s="6"/>
      <c r="IKA131" s="6"/>
      <c r="IKB131" s="6"/>
      <c r="IKC131" s="6"/>
      <c r="IKD131" s="6"/>
      <c r="IKE131" s="6"/>
      <c r="IKF131" s="6"/>
      <c r="IKG131" s="6"/>
      <c r="IKH131" s="6"/>
      <c r="IKI131" s="6"/>
      <c r="IKJ131" s="6"/>
      <c r="IKK131" s="6"/>
      <c r="IKL131" s="6"/>
      <c r="IKM131" s="6"/>
      <c r="IKN131" s="6"/>
      <c r="IKO131" s="6"/>
      <c r="IKP131" s="6"/>
      <c r="IKQ131" s="6"/>
      <c r="IKR131" s="6"/>
      <c r="IKS131" s="6"/>
      <c r="IKT131" s="6"/>
      <c r="IKU131" s="6"/>
      <c r="IKV131" s="6"/>
      <c r="IKW131" s="6"/>
      <c r="IKX131" s="6"/>
      <c r="IKY131" s="6"/>
      <c r="IKZ131" s="6"/>
      <c r="ILA131" s="6"/>
      <c r="ILB131" s="6"/>
      <c r="ILC131" s="6"/>
      <c r="ILD131" s="6"/>
      <c r="ILE131" s="6"/>
      <c r="ILF131" s="6"/>
      <c r="ILG131" s="6"/>
      <c r="ILH131" s="6"/>
      <c r="ILI131" s="6"/>
      <c r="ILJ131" s="6"/>
      <c r="ILK131" s="6"/>
      <c r="ILL131" s="6"/>
      <c r="ILM131" s="6"/>
      <c r="ILN131" s="6"/>
      <c r="ILO131" s="6"/>
      <c r="ILP131" s="6"/>
      <c r="ILQ131" s="6"/>
      <c r="ILR131" s="6"/>
      <c r="ILS131" s="6"/>
      <c r="ILT131" s="6"/>
      <c r="ILU131" s="6"/>
      <c r="ILV131" s="6"/>
      <c r="ILW131" s="6"/>
      <c r="ILX131" s="6"/>
      <c r="ILY131" s="6"/>
      <c r="ILZ131" s="6"/>
      <c r="IMA131" s="6"/>
      <c r="IMB131" s="6"/>
      <c r="IMC131" s="6"/>
      <c r="IMD131" s="6"/>
      <c r="IME131" s="6"/>
      <c r="IMF131" s="6"/>
      <c r="IMG131" s="6"/>
      <c r="IMH131" s="6"/>
      <c r="IMI131" s="6"/>
      <c r="IMJ131" s="6"/>
      <c r="IMK131" s="6"/>
      <c r="IML131" s="6"/>
      <c r="IMM131" s="6"/>
      <c r="IMN131" s="6"/>
      <c r="IMO131" s="6"/>
      <c r="IMP131" s="6"/>
      <c r="IMQ131" s="6"/>
      <c r="IMR131" s="6"/>
      <c r="IMS131" s="6"/>
      <c r="IMT131" s="6"/>
      <c r="IMU131" s="6"/>
      <c r="IMV131" s="6"/>
      <c r="IMW131" s="6"/>
      <c r="IMX131" s="6"/>
      <c r="IMY131" s="6"/>
      <c r="IMZ131" s="6"/>
      <c r="INA131" s="6"/>
      <c r="INB131" s="6"/>
      <c r="INC131" s="6"/>
      <c r="IND131" s="6"/>
      <c r="INE131" s="6"/>
      <c r="INF131" s="6"/>
      <c r="ING131" s="6"/>
      <c r="INH131" s="6"/>
      <c r="INI131" s="6"/>
      <c r="INJ131" s="6"/>
      <c r="INK131" s="6"/>
      <c r="INL131" s="6"/>
      <c r="INM131" s="6"/>
      <c r="INN131" s="6"/>
      <c r="INO131" s="6"/>
      <c r="INP131" s="6"/>
      <c r="INQ131" s="6"/>
      <c r="INR131" s="6"/>
      <c r="INS131" s="6"/>
      <c r="INT131" s="6"/>
      <c r="INU131" s="6"/>
      <c r="INV131" s="6"/>
      <c r="INW131" s="6"/>
      <c r="INX131" s="6"/>
      <c r="INY131" s="6"/>
      <c r="INZ131" s="6"/>
      <c r="IOA131" s="6"/>
      <c r="IOB131" s="6"/>
      <c r="IOC131" s="6"/>
      <c r="IOD131" s="6"/>
      <c r="IOE131" s="6"/>
      <c r="IOF131" s="6"/>
      <c r="IOG131" s="6"/>
      <c r="IOH131" s="6"/>
      <c r="IOI131" s="6"/>
      <c r="IOJ131" s="6"/>
      <c r="IOK131" s="6"/>
      <c r="IOL131" s="6"/>
      <c r="IOM131" s="6"/>
      <c r="ION131" s="6"/>
      <c r="IOO131" s="6"/>
      <c r="IOP131" s="6"/>
      <c r="IOQ131" s="6"/>
      <c r="IOR131" s="6"/>
      <c r="IOS131" s="6"/>
      <c r="IOT131" s="6"/>
      <c r="IOU131" s="6"/>
      <c r="IOV131" s="6"/>
      <c r="IOW131" s="6"/>
      <c r="IOX131" s="6"/>
      <c r="IOY131" s="6"/>
      <c r="IOZ131" s="6"/>
      <c r="IPA131" s="6"/>
      <c r="IPB131" s="6"/>
      <c r="IPC131" s="6"/>
      <c r="IPD131" s="6"/>
      <c r="IPE131" s="6"/>
      <c r="IPF131" s="6"/>
      <c r="IPG131" s="6"/>
      <c r="IPH131" s="6"/>
      <c r="IPI131" s="6"/>
      <c r="IPJ131" s="6"/>
      <c r="IPK131" s="6"/>
      <c r="IPL131" s="6"/>
      <c r="IPM131" s="6"/>
      <c r="IPN131" s="6"/>
      <c r="IPO131" s="6"/>
      <c r="IPP131" s="6"/>
      <c r="IPQ131" s="6"/>
      <c r="IPR131" s="6"/>
      <c r="IPS131" s="6"/>
      <c r="IPT131" s="6"/>
      <c r="IPU131" s="6"/>
      <c r="IPV131" s="6"/>
      <c r="IPW131" s="6"/>
      <c r="IPX131" s="6"/>
      <c r="IPY131" s="6"/>
      <c r="IPZ131" s="6"/>
      <c r="IQA131" s="6"/>
      <c r="IQB131" s="6"/>
      <c r="IQC131" s="6"/>
      <c r="IQD131" s="6"/>
      <c r="IQE131" s="6"/>
      <c r="IQF131" s="6"/>
      <c r="IQG131" s="6"/>
      <c r="IQH131" s="6"/>
      <c r="IQI131" s="6"/>
      <c r="IQJ131" s="6"/>
      <c r="IQK131" s="6"/>
      <c r="IQL131" s="6"/>
      <c r="IQM131" s="6"/>
      <c r="IQN131" s="6"/>
      <c r="IQO131" s="6"/>
      <c r="IQP131" s="6"/>
      <c r="IQQ131" s="6"/>
      <c r="IQR131" s="6"/>
      <c r="IQS131" s="6"/>
      <c r="IQT131" s="6"/>
      <c r="IQU131" s="6"/>
      <c r="IQV131" s="6"/>
      <c r="IQW131" s="6"/>
      <c r="IQX131" s="6"/>
      <c r="IQY131" s="6"/>
      <c r="IQZ131" s="6"/>
      <c r="IRA131" s="6"/>
      <c r="IRB131" s="6"/>
      <c r="IRC131" s="6"/>
      <c r="IRD131" s="6"/>
      <c r="IRE131" s="6"/>
      <c r="IRF131" s="6"/>
      <c r="IRG131" s="6"/>
      <c r="IRH131" s="6"/>
      <c r="IRI131" s="6"/>
      <c r="IRJ131" s="6"/>
      <c r="IRK131" s="6"/>
      <c r="IRL131" s="6"/>
      <c r="IRM131" s="6"/>
      <c r="IRN131" s="6"/>
      <c r="IRO131" s="6"/>
      <c r="IRP131" s="6"/>
      <c r="IRQ131" s="6"/>
      <c r="IRR131" s="6"/>
      <c r="IRS131" s="6"/>
      <c r="IRT131" s="6"/>
      <c r="IRU131" s="6"/>
      <c r="IRV131" s="6"/>
      <c r="IRW131" s="6"/>
      <c r="IRX131" s="6"/>
      <c r="IRY131" s="6"/>
      <c r="IRZ131" s="6"/>
      <c r="ISA131" s="6"/>
      <c r="ISB131" s="6"/>
      <c r="ISC131" s="6"/>
      <c r="ISD131" s="6"/>
      <c r="ISE131" s="6"/>
      <c r="ISF131" s="6"/>
      <c r="ISG131" s="6"/>
      <c r="ISH131" s="6"/>
      <c r="ISI131" s="6"/>
      <c r="ISJ131" s="6"/>
      <c r="ISK131" s="6"/>
      <c r="ISL131" s="6"/>
      <c r="ISM131" s="6"/>
      <c r="ISN131" s="6"/>
      <c r="ISO131" s="6"/>
      <c r="ISP131" s="6"/>
      <c r="ISQ131" s="6"/>
      <c r="ISR131" s="6"/>
      <c r="ISS131" s="6"/>
      <c r="IST131" s="6"/>
      <c r="ISU131" s="6"/>
      <c r="ISV131" s="6"/>
      <c r="ISW131" s="6"/>
      <c r="ISX131" s="6"/>
      <c r="ISY131" s="6"/>
      <c r="ISZ131" s="6"/>
      <c r="ITA131" s="6"/>
      <c r="ITB131" s="6"/>
      <c r="ITC131" s="6"/>
      <c r="ITD131" s="6"/>
      <c r="ITE131" s="6"/>
      <c r="ITF131" s="6"/>
      <c r="ITG131" s="6"/>
      <c r="ITH131" s="6"/>
      <c r="ITI131" s="6"/>
      <c r="ITJ131" s="6"/>
      <c r="ITK131" s="6"/>
      <c r="ITL131" s="6"/>
      <c r="ITM131" s="6"/>
      <c r="ITN131" s="6"/>
      <c r="ITO131" s="6"/>
      <c r="ITP131" s="6"/>
      <c r="ITQ131" s="6"/>
      <c r="ITR131" s="6"/>
      <c r="ITS131" s="6"/>
      <c r="ITT131" s="6"/>
      <c r="ITU131" s="6"/>
      <c r="ITV131" s="6"/>
      <c r="ITW131" s="6"/>
      <c r="ITX131" s="6"/>
      <c r="ITY131" s="6"/>
      <c r="ITZ131" s="6"/>
      <c r="IUA131" s="6"/>
      <c r="IUB131" s="6"/>
      <c r="IUC131" s="6"/>
      <c r="IUD131" s="6"/>
      <c r="IUE131" s="6"/>
      <c r="IUF131" s="6"/>
      <c r="IUG131" s="6"/>
      <c r="IUH131" s="6"/>
      <c r="IUI131" s="6"/>
      <c r="IUJ131" s="6"/>
      <c r="IUK131" s="6"/>
      <c r="IUL131" s="6"/>
      <c r="IUM131" s="6"/>
      <c r="IUN131" s="6"/>
      <c r="IUO131" s="6"/>
      <c r="IUP131" s="6"/>
      <c r="IUQ131" s="6"/>
      <c r="IUR131" s="6"/>
      <c r="IUS131" s="6"/>
      <c r="IUT131" s="6"/>
      <c r="IUU131" s="6"/>
      <c r="IUV131" s="6"/>
      <c r="IUW131" s="6"/>
      <c r="IUX131" s="6"/>
      <c r="IUY131" s="6"/>
      <c r="IUZ131" s="6"/>
      <c r="IVA131" s="6"/>
      <c r="IVB131" s="6"/>
      <c r="IVC131" s="6"/>
      <c r="IVD131" s="6"/>
      <c r="IVE131" s="6"/>
      <c r="IVF131" s="6"/>
      <c r="IVG131" s="6"/>
      <c r="IVH131" s="6"/>
      <c r="IVI131" s="6"/>
      <c r="IVJ131" s="6"/>
      <c r="IVK131" s="6"/>
      <c r="IVL131" s="6"/>
      <c r="IVM131" s="6"/>
      <c r="IVN131" s="6"/>
      <c r="IVO131" s="6"/>
      <c r="IVP131" s="6"/>
      <c r="IVQ131" s="6"/>
      <c r="IVR131" s="6"/>
      <c r="IVS131" s="6"/>
      <c r="IVT131" s="6"/>
      <c r="IVU131" s="6"/>
      <c r="IVV131" s="6"/>
      <c r="IVW131" s="6"/>
      <c r="IVX131" s="6"/>
      <c r="IVY131" s="6"/>
      <c r="IVZ131" s="6"/>
      <c r="IWA131" s="6"/>
      <c r="IWB131" s="6"/>
      <c r="IWC131" s="6"/>
      <c r="IWD131" s="6"/>
      <c r="IWE131" s="6"/>
      <c r="IWF131" s="6"/>
      <c r="IWG131" s="6"/>
      <c r="IWH131" s="6"/>
      <c r="IWI131" s="6"/>
      <c r="IWJ131" s="6"/>
      <c r="IWK131" s="6"/>
      <c r="IWL131" s="6"/>
      <c r="IWM131" s="6"/>
      <c r="IWN131" s="6"/>
      <c r="IWO131" s="6"/>
      <c r="IWP131" s="6"/>
      <c r="IWQ131" s="6"/>
      <c r="IWR131" s="6"/>
      <c r="IWS131" s="6"/>
      <c r="IWT131" s="6"/>
      <c r="IWU131" s="6"/>
      <c r="IWV131" s="6"/>
      <c r="IWW131" s="6"/>
      <c r="IWX131" s="6"/>
      <c r="IWY131" s="6"/>
      <c r="IWZ131" s="6"/>
      <c r="IXA131" s="6"/>
      <c r="IXB131" s="6"/>
      <c r="IXC131" s="6"/>
      <c r="IXD131" s="6"/>
      <c r="IXE131" s="6"/>
      <c r="IXF131" s="6"/>
      <c r="IXG131" s="6"/>
      <c r="IXH131" s="6"/>
      <c r="IXI131" s="6"/>
      <c r="IXJ131" s="6"/>
      <c r="IXK131" s="6"/>
      <c r="IXL131" s="6"/>
      <c r="IXM131" s="6"/>
      <c r="IXN131" s="6"/>
      <c r="IXO131" s="6"/>
      <c r="IXP131" s="6"/>
      <c r="IXQ131" s="6"/>
      <c r="IXR131" s="6"/>
      <c r="IXS131" s="6"/>
      <c r="IXT131" s="6"/>
      <c r="IXU131" s="6"/>
      <c r="IXV131" s="6"/>
      <c r="IXW131" s="6"/>
      <c r="IXX131" s="6"/>
      <c r="IXY131" s="6"/>
      <c r="IXZ131" s="6"/>
      <c r="IYA131" s="6"/>
      <c r="IYB131" s="6"/>
      <c r="IYC131" s="6"/>
      <c r="IYD131" s="6"/>
      <c r="IYE131" s="6"/>
      <c r="IYF131" s="6"/>
      <c r="IYG131" s="6"/>
      <c r="IYH131" s="6"/>
      <c r="IYI131" s="6"/>
      <c r="IYJ131" s="6"/>
      <c r="IYK131" s="6"/>
      <c r="IYL131" s="6"/>
      <c r="IYM131" s="6"/>
      <c r="IYN131" s="6"/>
      <c r="IYO131" s="6"/>
      <c r="IYP131" s="6"/>
      <c r="IYQ131" s="6"/>
      <c r="IYR131" s="6"/>
      <c r="IYS131" s="6"/>
      <c r="IYT131" s="6"/>
      <c r="IYU131" s="6"/>
      <c r="IYV131" s="6"/>
      <c r="IYW131" s="6"/>
      <c r="IYX131" s="6"/>
      <c r="IYY131" s="6"/>
      <c r="IYZ131" s="6"/>
      <c r="IZA131" s="6"/>
      <c r="IZB131" s="6"/>
      <c r="IZC131" s="6"/>
      <c r="IZD131" s="6"/>
      <c r="IZE131" s="6"/>
      <c r="IZF131" s="6"/>
      <c r="IZG131" s="6"/>
      <c r="IZH131" s="6"/>
      <c r="IZI131" s="6"/>
      <c r="IZJ131" s="6"/>
      <c r="IZK131" s="6"/>
      <c r="IZL131" s="6"/>
      <c r="IZM131" s="6"/>
      <c r="IZN131" s="6"/>
      <c r="IZO131" s="6"/>
      <c r="IZP131" s="6"/>
      <c r="IZQ131" s="6"/>
      <c r="IZR131" s="6"/>
      <c r="IZS131" s="6"/>
      <c r="IZT131" s="6"/>
      <c r="IZU131" s="6"/>
      <c r="IZV131" s="6"/>
      <c r="IZW131" s="6"/>
      <c r="IZX131" s="6"/>
      <c r="IZY131" s="6"/>
      <c r="IZZ131" s="6"/>
      <c r="JAA131" s="6"/>
      <c r="JAB131" s="6"/>
      <c r="JAC131" s="6"/>
      <c r="JAD131" s="6"/>
      <c r="JAE131" s="6"/>
      <c r="JAF131" s="6"/>
      <c r="JAG131" s="6"/>
      <c r="JAH131" s="6"/>
      <c r="JAI131" s="6"/>
      <c r="JAJ131" s="6"/>
      <c r="JAK131" s="6"/>
      <c r="JAL131" s="6"/>
      <c r="JAM131" s="6"/>
      <c r="JAN131" s="6"/>
      <c r="JAO131" s="6"/>
      <c r="JAP131" s="6"/>
      <c r="JAQ131" s="6"/>
      <c r="JAR131" s="6"/>
      <c r="JAS131" s="6"/>
      <c r="JAT131" s="6"/>
      <c r="JAU131" s="6"/>
      <c r="JAV131" s="6"/>
      <c r="JAW131" s="6"/>
      <c r="JAX131" s="6"/>
      <c r="JAY131" s="6"/>
      <c r="JAZ131" s="6"/>
      <c r="JBA131" s="6"/>
      <c r="JBB131" s="6"/>
      <c r="JBC131" s="6"/>
      <c r="JBD131" s="6"/>
      <c r="JBE131" s="6"/>
      <c r="JBF131" s="6"/>
      <c r="JBG131" s="6"/>
      <c r="JBH131" s="6"/>
      <c r="JBI131" s="6"/>
      <c r="JBJ131" s="6"/>
      <c r="JBK131" s="6"/>
      <c r="JBL131" s="6"/>
      <c r="JBM131" s="6"/>
      <c r="JBN131" s="6"/>
      <c r="JBO131" s="6"/>
      <c r="JBP131" s="6"/>
      <c r="JBQ131" s="6"/>
      <c r="JBR131" s="6"/>
      <c r="JBS131" s="6"/>
      <c r="JBT131" s="6"/>
      <c r="JBU131" s="6"/>
      <c r="JBV131" s="6"/>
      <c r="JBW131" s="6"/>
      <c r="JBX131" s="6"/>
      <c r="JBY131" s="6"/>
      <c r="JBZ131" s="6"/>
      <c r="JCA131" s="6"/>
      <c r="JCB131" s="6"/>
      <c r="JCC131" s="6"/>
      <c r="JCD131" s="6"/>
      <c r="JCE131" s="6"/>
      <c r="JCF131" s="6"/>
      <c r="JCG131" s="6"/>
      <c r="JCH131" s="6"/>
      <c r="JCI131" s="6"/>
      <c r="JCJ131" s="6"/>
      <c r="JCK131" s="6"/>
      <c r="JCL131" s="6"/>
      <c r="JCM131" s="6"/>
      <c r="JCN131" s="6"/>
      <c r="JCO131" s="6"/>
      <c r="JCP131" s="6"/>
      <c r="JCQ131" s="6"/>
      <c r="JCR131" s="6"/>
      <c r="JCS131" s="6"/>
      <c r="JCT131" s="6"/>
      <c r="JCU131" s="6"/>
      <c r="JCV131" s="6"/>
      <c r="JCW131" s="6"/>
      <c r="JCX131" s="6"/>
      <c r="JCY131" s="6"/>
      <c r="JCZ131" s="6"/>
      <c r="JDA131" s="6"/>
      <c r="JDB131" s="6"/>
      <c r="JDC131" s="6"/>
      <c r="JDD131" s="6"/>
      <c r="JDE131" s="6"/>
      <c r="JDF131" s="6"/>
      <c r="JDG131" s="6"/>
      <c r="JDH131" s="6"/>
      <c r="JDI131" s="6"/>
      <c r="JDJ131" s="6"/>
      <c r="JDK131" s="6"/>
      <c r="JDL131" s="6"/>
      <c r="JDM131" s="6"/>
      <c r="JDN131" s="6"/>
      <c r="JDO131" s="6"/>
      <c r="JDP131" s="6"/>
      <c r="JDQ131" s="6"/>
      <c r="JDR131" s="6"/>
      <c r="JDS131" s="6"/>
      <c r="JDT131" s="6"/>
      <c r="JDU131" s="6"/>
      <c r="JDV131" s="6"/>
      <c r="JDW131" s="6"/>
      <c r="JDX131" s="6"/>
      <c r="JDY131" s="6"/>
      <c r="JDZ131" s="6"/>
      <c r="JEA131" s="6"/>
      <c r="JEB131" s="6"/>
      <c r="JEC131" s="6"/>
      <c r="JED131" s="6"/>
      <c r="JEE131" s="6"/>
      <c r="JEF131" s="6"/>
      <c r="JEG131" s="6"/>
      <c r="JEH131" s="6"/>
      <c r="JEI131" s="6"/>
      <c r="JEJ131" s="6"/>
      <c r="JEK131" s="6"/>
      <c r="JEL131" s="6"/>
      <c r="JEM131" s="6"/>
      <c r="JEN131" s="6"/>
      <c r="JEO131" s="6"/>
      <c r="JEP131" s="6"/>
      <c r="JEQ131" s="6"/>
      <c r="JER131" s="6"/>
      <c r="JES131" s="6"/>
      <c r="JET131" s="6"/>
      <c r="JEU131" s="6"/>
      <c r="JEV131" s="6"/>
      <c r="JEW131" s="6"/>
      <c r="JEX131" s="6"/>
      <c r="JEY131" s="6"/>
      <c r="JEZ131" s="6"/>
      <c r="JFA131" s="6"/>
      <c r="JFB131" s="6"/>
      <c r="JFC131" s="6"/>
      <c r="JFD131" s="6"/>
      <c r="JFE131" s="6"/>
      <c r="JFF131" s="6"/>
      <c r="JFG131" s="6"/>
      <c r="JFH131" s="6"/>
      <c r="JFI131" s="6"/>
      <c r="JFJ131" s="6"/>
      <c r="JFK131" s="6"/>
      <c r="JFL131" s="6"/>
      <c r="JFM131" s="6"/>
      <c r="JFN131" s="6"/>
      <c r="JFO131" s="6"/>
      <c r="JFP131" s="6"/>
      <c r="JFQ131" s="6"/>
      <c r="JFR131" s="6"/>
      <c r="JFS131" s="6"/>
      <c r="JFT131" s="6"/>
      <c r="JFU131" s="6"/>
      <c r="JFV131" s="6"/>
      <c r="JFW131" s="6"/>
      <c r="JFX131" s="6"/>
      <c r="JFY131" s="6"/>
      <c r="JFZ131" s="6"/>
      <c r="JGA131" s="6"/>
      <c r="JGB131" s="6"/>
      <c r="JGC131" s="6"/>
      <c r="JGD131" s="6"/>
      <c r="JGE131" s="6"/>
      <c r="JGF131" s="6"/>
      <c r="JGG131" s="6"/>
      <c r="JGH131" s="6"/>
      <c r="JGI131" s="6"/>
      <c r="JGJ131" s="6"/>
      <c r="JGK131" s="6"/>
      <c r="JGL131" s="6"/>
      <c r="JGM131" s="6"/>
      <c r="JGN131" s="6"/>
      <c r="JGO131" s="6"/>
      <c r="JGP131" s="6"/>
      <c r="JGQ131" s="6"/>
      <c r="JGR131" s="6"/>
      <c r="JGS131" s="6"/>
      <c r="JGT131" s="6"/>
      <c r="JGU131" s="6"/>
      <c r="JGV131" s="6"/>
      <c r="JGW131" s="6"/>
      <c r="JGX131" s="6"/>
      <c r="JGY131" s="6"/>
      <c r="JGZ131" s="6"/>
      <c r="JHA131" s="6"/>
      <c r="JHB131" s="6"/>
      <c r="JHC131" s="6"/>
      <c r="JHD131" s="6"/>
      <c r="JHE131" s="6"/>
      <c r="JHF131" s="6"/>
      <c r="JHG131" s="6"/>
      <c r="JHH131" s="6"/>
      <c r="JHI131" s="6"/>
      <c r="JHJ131" s="6"/>
      <c r="JHK131" s="6"/>
      <c r="JHL131" s="6"/>
      <c r="JHM131" s="6"/>
      <c r="JHN131" s="6"/>
      <c r="JHO131" s="6"/>
      <c r="JHP131" s="6"/>
      <c r="JHQ131" s="6"/>
      <c r="JHR131" s="6"/>
      <c r="JHS131" s="6"/>
      <c r="JHT131" s="6"/>
      <c r="JHU131" s="6"/>
      <c r="JHV131" s="6"/>
      <c r="JHW131" s="6"/>
      <c r="JHX131" s="6"/>
      <c r="JHY131" s="6"/>
      <c r="JHZ131" s="6"/>
      <c r="JIA131" s="6"/>
      <c r="JIB131" s="6"/>
      <c r="JIC131" s="6"/>
      <c r="JID131" s="6"/>
      <c r="JIE131" s="6"/>
      <c r="JIF131" s="6"/>
      <c r="JIG131" s="6"/>
      <c r="JIH131" s="6"/>
      <c r="JII131" s="6"/>
      <c r="JIJ131" s="6"/>
      <c r="JIK131" s="6"/>
      <c r="JIL131" s="6"/>
      <c r="JIM131" s="6"/>
      <c r="JIN131" s="6"/>
      <c r="JIO131" s="6"/>
      <c r="JIP131" s="6"/>
      <c r="JIQ131" s="6"/>
      <c r="JIR131" s="6"/>
      <c r="JIS131" s="6"/>
      <c r="JIT131" s="6"/>
      <c r="JIU131" s="6"/>
      <c r="JIV131" s="6"/>
      <c r="JIW131" s="6"/>
      <c r="JIX131" s="6"/>
      <c r="JIY131" s="6"/>
      <c r="JIZ131" s="6"/>
      <c r="JJA131" s="6"/>
      <c r="JJB131" s="6"/>
      <c r="JJC131" s="6"/>
      <c r="JJD131" s="6"/>
      <c r="JJE131" s="6"/>
      <c r="JJF131" s="6"/>
      <c r="JJG131" s="6"/>
      <c r="JJH131" s="6"/>
      <c r="JJI131" s="6"/>
      <c r="JJJ131" s="6"/>
      <c r="JJK131" s="6"/>
      <c r="JJL131" s="6"/>
      <c r="JJM131" s="6"/>
      <c r="JJN131" s="6"/>
      <c r="JJO131" s="6"/>
      <c r="JJP131" s="6"/>
      <c r="JJQ131" s="6"/>
      <c r="JJR131" s="6"/>
      <c r="JJS131" s="6"/>
      <c r="JJT131" s="6"/>
      <c r="JJU131" s="6"/>
      <c r="JJV131" s="6"/>
      <c r="JJW131" s="6"/>
      <c r="JJX131" s="6"/>
      <c r="JJY131" s="6"/>
      <c r="JJZ131" s="6"/>
      <c r="JKA131" s="6"/>
      <c r="JKB131" s="6"/>
      <c r="JKC131" s="6"/>
      <c r="JKD131" s="6"/>
      <c r="JKE131" s="6"/>
      <c r="JKF131" s="6"/>
      <c r="JKG131" s="6"/>
      <c r="JKH131" s="6"/>
      <c r="JKI131" s="6"/>
      <c r="JKJ131" s="6"/>
      <c r="JKK131" s="6"/>
      <c r="JKL131" s="6"/>
      <c r="JKM131" s="6"/>
      <c r="JKN131" s="6"/>
      <c r="JKO131" s="6"/>
      <c r="JKP131" s="6"/>
      <c r="JKQ131" s="6"/>
      <c r="JKR131" s="6"/>
      <c r="JKS131" s="6"/>
      <c r="JKT131" s="6"/>
      <c r="JKU131" s="6"/>
      <c r="JKV131" s="6"/>
      <c r="JKW131" s="6"/>
      <c r="JKX131" s="6"/>
      <c r="JKY131" s="6"/>
      <c r="JKZ131" s="6"/>
      <c r="JLA131" s="6"/>
      <c r="JLB131" s="6"/>
      <c r="JLC131" s="6"/>
      <c r="JLD131" s="6"/>
      <c r="JLE131" s="6"/>
      <c r="JLF131" s="6"/>
      <c r="JLG131" s="6"/>
      <c r="JLH131" s="6"/>
      <c r="JLI131" s="6"/>
      <c r="JLJ131" s="6"/>
      <c r="JLK131" s="6"/>
      <c r="JLL131" s="6"/>
      <c r="JLM131" s="6"/>
      <c r="JLN131" s="6"/>
      <c r="JLO131" s="6"/>
      <c r="JLP131" s="6"/>
      <c r="JLQ131" s="6"/>
      <c r="JLR131" s="6"/>
      <c r="JLS131" s="6"/>
      <c r="JLT131" s="6"/>
      <c r="JLU131" s="6"/>
      <c r="JLV131" s="6"/>
      <c r="JLW131" s="6"/>
      <c r="JLX131" s="6"/>
      <c r="JLY131" s="6"/>
      <c r="JLZ131" s="6"/>
      <c r="JMA131" s="6"/>
      <c r="JMB131" s="6"/>
      <c r="JMC131" s="6"/>
      <c r="JMD131" s="6"/>
      <c r="JME131" s="6"/>
      <c r="JMF131" s="6"/>
      <c r="JMG131" s="6"/>
      <c r="JMH131" s="6"/>
      <c r="JMI131" s="6"/>
      <c r="JMJ131" s="6"/>
      <c r="JMK131" s="6"/>
      <c r="JML131" s="6"/>
      <c r="JMM131" s="6"/>
      <c r="JMN131" s="6"/>
      <c r="JMO131" s="6"/>
      <c r="JMP131" s="6"/>
      <c r="JMQ131" s="6"/>
      <c r="JMR131" s="6"/>
      <c r="JMS131" s="6"/>
      <c r="JMT131" s="6"/>
      <c r="JMU131" s="6"/>
      <c r="JMV131" s="6"/>
      <c r="JMW131" s="6"/>
      <c r="JMX131" s="6"/>
      <c r="JMY131" s="6"/>
      <c r="JMZ131" s="6"/>
      <c r="JNA131" s="6"/>
      <c r="JNB131" s="6"/>
      <c r="JNC131" s="6"/>
      <c r="JND131" s="6"/>
      <c r="JNE131" s="6"/>
      <c r="JNF131" s="6"/>
      <c r="JNG131" s="6"/>
      <c r="JNH131" s="6"/>
      <c r="JNI131" s="6"/>
      <c r="JNJ131" s="6"/>
      <c r="JNK131" s="6"/>
      <c r="JNL131" s="6"/>
      <c r="JNM131" s="6"/>
      <c r="JNN131" s="6"/>
      <c r="JNO131" s="6"/>
      <c r="JNP131" s="6"/>
      <c r="JNQ131" s="6"/>
      <c r="JNR131" s="6"/>
      <c r="JNS131" s="6"/>
      <c r="JNT131" s="6"/>
      <c r="JNU131" s="6"/>
      <c r="JNV131" s="6"/>
      <c r="JNW131" s="6"/>
      <c r="JNX131" s="6"/>
      <c r="JNY131" s="6"/>
      <c r="JNZ131" s="6"/>
      <c r="JOA131" s="6"/>
      <c r="JOB131" s="6"/>
      <c r="JOC131" s="6"/>
      <c r="JOD131" s="6"/>
      <c r="JOE131" s="6"/>
      <c r="JOF131" s="6"/>
      <c r="JOG131" s="6"/>
      <c r="JOH131" s="6"/>
      <c r="JOI131" s="6"/>
      <c r="JOJ131" s="6"/>
      <c r="JOK131" s="6"/>
      <c r="JOL131" s="6"/>
      <c r="JOM131" s="6"/>
      <c r="JON131" s="6"/>
      <c r="JOO131" s="6"/>
      <c r="JOP131" s="6"/>
      <c r="JOQ131" s="6"/>
      <c r="JOR131" s="6"/>
      <c r="JOS131" s="6"/>
      <c r="JOT131" s="6"/>
      <c r="JOU131" s="6"/>
      <c r="JOV131" s="6"/>
      <c r="JOW131" s="6"/>
      <c r="JOX131" s="6"/>
      <c r="JOY131" s="6"/>
      <c r="JOZ131" s="6"/>
      <c r="JPA131" s="6"/>
      <c r="JPB131" s="6"/>
      <c r="JPC131" s="6"/>
      <c r="JPD131" s="6"/>
      <c r="JPE131" s="6"/>
      <c r="JPF131" s="6"/>
      <c r="JPG131" s="6"/>
      <c r="JPH131" s="6"/>
      <c r="JPI131" s="6"/>
      <c r="JPJ131" s="6"/>
      <c r="JPK131" s="6"/>
      <c r="JPL131" s="6"/>
      <c r="JPM131" s="6"/>
      <c r="JPN131" s="6"/>
      <c r="JPO131" s="6"/>
      <c r="JPP131" s="6"/>
      <c r="JPQ131" s="6"/>
      <c r="JPR131" s="6"/>
      <c r="JPS131" s="6"/>
      <c r="JPT131" s="6"/>
      <c r="JPU131" s="6"/>
      <c r="JPV131" s="6"/>
      <c r="JPW131" s="6"/>
      <c r="JPX131" s="6"/>
      <c r="JPY131" s="6"/>
      <c r="JPZ131" s="6"/>
      <c r="JQA131" s="6"/>
      <c r="JQB131" s="6"/>
      <c r="JQC131" s="6"/>
      <c r="JQD131" s="6"/>
      <c r="JQE131" s="6"/>
      <c r="JQF131" s="6"/>
      <c r="JQG131" s="6"/>
      <c r="JQH131" s="6"/>
      <c r="JQI131" s="6"/>
      <c r="JQJ131" s="6"/>
      <c r="JQK131" s="6"/>
      <c r="JQL131" s="6"/>
      <c r="JQM131" s="6"/>
      <c r="JQN131" s="6"/>
      <c r="JQO131" s="6"/>
      <c r="JQP131" s="6"/>
      <c r="JQQ131" s="6"/>
      <c r="JQR131" s="6"/>
      <c r="JQS131" s="6"/>
      <c r="JQT131" s="6"/>
      <c r="JQU131" s="6"/>
      <c r="JQV131" s="6"/>
      <c r="JQW131" s="6"/>
      <c r="JQX131" s="6"/>
      <c r="JQY131" s="6"/>
      <c r="JQZ131" s="6"/>
      <c r="JRA131" s="6"/>
      <c r="JRB131" s="6"/>
      <c r="JRC131" s="6"/>
      <c r="JRD131" s="6"/>
      <c r="JRE131" s="6"/>
      <c r="JRF131" s="6"/>
      <c r="JRG131" s="6"/>
      <c r="JRH131" s="6"/>
      <c r="JRI131" s="6"/>
      <c r="JRJ131" s="6"/>
      <c r="JRK131" s="6"/>
      <c r="JRL131" s="6"/>
      <c r="JRM131" s="6"/>
      <c r="JRN131" s="6"/>
      <c r="JRO131" s="6"/>
      <c r="JRP131" s="6"/>
      <c r="JRQ131" s="6"/>
      <c r="JRR131" s="6"/>
      <c r="JRS131" s="6"/>
      <c r="JRT131" s="6"/>
      <c r="JRU131" s="6"/>
      <c r="JRV131" s="6"/>
      <c r="JRW131" s="6"/>
      <c r="JRX131" s="6"/>
      <c r="JRY131" s="6"/>
      <c r="JRZ131" s="6"/>
      <c r="JSA131" s="6"/>
      <c r="JSB131" s="6"/>
      <c r="JSC131" s="6"/>
      <c r="JSD131" s="6"/>
      <c r="JSE131" s="6"/>
      <c r="JSF131" s="6"/>
      <c r="JSG131" s="6"/>
      <c r="JSH131" s="6"/>
      <c r="JSI131" s="6"/>
      <c r="JSJ131" s="6"/>
      <c r="JSK131" s="6"/>
      <c r="JSL131" s="6"/>
      <c r="JSM131" s="6"/>
      <c r="JSN131" s="6"/>
      <c r="JSO131" s="6"/>
      <c r="JSP131" s="6"/>
      <c r="JSQ131" s="6"/>
      <c r="JSR131" s="6"/>
      <c r="JSS131" s="6"/>
      <c r="JST131" s="6"/>
      <c r="JSU131" s="6"/>
      <c r="JSV131" s="6"/>
      <c r="JSW131" s="6"/>
      <c r="JSX131" s="6"/>
      <c r="JSY131" s="6"/>
      <c r="JSZ131" s="6"/>
      <c r="JTA131" s="6"/>
      <c r="JTB131" s="6"/>
      <c r="JTC131" s="6"/>
      <c r="JTD131" s="6"/>
      <c r="JTE131" s="6"/>
      <c r="JTF131" s="6"/>
      <c r="JTG131" s="6"/>
      <c r="JTH131" s="6"/>
      <c r="JTI131" s="6"/>
      <c r="JTJ131" s="6"/>
      <c r="JTK131" s="6"/>
      <c r="JTL131" s="6"/>
      <c r="JTM131" s="6"/>
      <c r="JTN131" s="6"/>
      <c r="JTO131" s="6"/>
      <c r="JTP131" s="6"/>
      <c r="JTQ131" s="6"/>
      <c r="JTR131" s="6"/>
      <c r="JTS131" s="6"/>
      <c r="JTT131" s="6"/>
      <c r="JTU131" s="6"/>
      <c r="JTV131" s="6"/>
      <c r="JTW131" s="6"/>
      <c r="JTX131" s="6"/>
      <c r="JTY131" s="6"/>
      <c r="JTZ131" s="6"/>
      <c r="JUA131" s="6"/>
      <c r="JUB131" s="6"/>
      <c r="JUC131" s="6"/>
      <c r="JUD131" s="6"/>
      <c r="JUE131" s="6"/>
      <c r="JUF131" s="6"/>
      <c r="JUG131" s="6"/>
      <c r="JUH131" s="6"/>
      <c r="JUI131" s="6"/>
      <c r="JUJ131" s="6"/>
      <c r="JUK131" s="6"/>
      <c r="JUL131" s="6"/>
      <c r="JUM131" s="6"/>
      <c r="JUN131" s="6"/>
      <c r="JUO131" s="6"/>
      <c r="JUP131" s="6"/>
      <c r="JUQ131" s="6"/>
      <c r="JUR131" s="6"/>
      <c r="JUS131" s="6"/>
      <c r="JUT131" s="6"/>
      <c r="JUU131" s="6"/>
      <c r="JUV131" s="6"/>
      <c r="JUW131" s="6"/>
      <c r="JUX131" s="6"/>
      <c r="JUY131" s="6"/>
      <c r="JUZ131" s="6"/>
      <c r="JVA131" s="6"/>
      <c r="JVB131" s="6"/>
      <c r="JVC131" s="6"/>
      <c r="JVD131" s="6"/>
      <c r="JVE131" s="6"/>
      <c r="JVF131" s="6"/>
      <c r="JVG131" s="6"/>
      <c r="JVH131" s="6"/>
      <c r="JVI131" s="6"/>
      <c r="JVJ131" s="6"/>
      <c r="JVK131" s="6"/>
      <c r="JVL131" s="6"/>
      <c r="JVM131" s="6"/>
      <c r="JVN131" s="6"/>
      <c r="JVO131" s="6"/>
      <c r="JVP131" s="6"/>
      <c r="JVQ131" s="6"/>
      <c r="JVR131" s="6"/>
      <c r="JVS131" s="6"/>
      <c r="JVT131" s="6"/>
      <c r="JVU131" s="6"/>
      <c r="JVV131" s="6"/>
      <c r="JVW131" s="6"/>
      <c r="JVX131" s="6"/>
      <c r="JVY131" s="6"/>
      <c r="JVZ131" s="6"/>
      <c r="JWA131" s="6"/>
      <c r="JWB131" s="6"/>
      <c r="JWC131" s="6"/>
      <c r="JWD131" s="6"/>
      <c r="JWE131" s="6"/>
      <c r="JWF131" s="6"/>
      <c r="JWG131" s="6"/>
      <c r="JWH131" s="6"/>
      <c r="JWI131" s="6"/>
      <c r="JWJ131" s="6"/>
      <c r="JWK131" s="6"/>
      <c r="JWL131" s="6"/>
      <c r="JWM131" s="6"/>
      <c r="JWN131" s="6"/>
      <c r="JWO131" s="6"/>
      <c r="JWP131" s="6"/>
      <c r="JWQ131" s="6"/>
      <c r="JWR131" s="6"/>
      <c r="JWS131" s="6"/>
      <c r="JWT131" s="6"/>
      <c r="JWU131" s="6"/>
      <c r="JWV131" s="6"/>
      <c r="JWW131" s="6"/>
      <c r="JWX131" s="6"/>
      <c r="JWY131" s="6"/>
      <c r="JWZ131" s="6"/>
      <c r="JXA131" s="6"/>
      <c r="JXB131" s="6"/>
      <c r="JXC131" s="6"/>
      <c r="JXD131" s="6"/>
      <c r="JXE131" s="6"/>
      <c r="JXF131" s="6"/>
      <c r="JXG131" s="6"/>
      <c r="JXH131" s="6"/>
      <c r="JXI131" s="6"/>
      <c r="JXJ131" s="6"/>
      <c r="JXK131" s="6"/>
      <c r="JXL131" s="6"/>
      <c r="JXM131" s="6"/>
      <c r="JXN131" s="6"/>
      <c r="JXO131" s="6"/>
      <c r="JXP131" s="6"/>
      <c r="JXQ131" s="6"/>
      <c r="JXR131" s="6"/>
      <c r="JXS131" s="6"/>
      <c r="JXT131" s="6"/>
      <c r="JXU131" s="6"/>
      <c r="JXV131" s="6"/>
      <c r="JXW131" s="6"/>
      <c r="JXX131" s="6"/>
      <c r="JXY131" s="6"/>
      <c r="JXZ131" s="6"/>
      <c r="JYA131" s="6"/>
      <c r="JYB131" s="6"/>
      <c r="JYC131" s="6"/>
      <c r="JYD131" s="6"/>
      <c r="JYE131" s="6"/>
      <c r="JYF131" s="6"/>
      <c r="JYG131" s="6"/>
      <c r="JYH131" s="6"/>
      <c r="JYI131" s="6"/>
      <c r="JYJ131" s="6"/>
      <c r="JYK131" s="6"/>
      <c r="JYL131" s="6"/>
      <c r="JYM131" s="6"/>
      <c r="JYN131" s="6"/>
      <c r="JYO131" s="6"/>
      <c r="JYP131" s="6"/>
      <c r="JYQ131" s="6"/>
      <c r="JYR131" s="6"/>
      <c r="JYS131" s="6"/>
      <c r="JYT131" s="6"/>
      <c r="JYU131" s="6"/>
      <c r="JYV131" s="6"/>
      <c r="JYW131" s="6"/>
      <c r="JYX131" s="6"/>
      <c r="JYY131" s="6"/>
      <c r="JYZ131" s="6"/>
      <c r="JZA131" s="6"/>
      <c r="JZB131" s="6"/>
      <c r="JZC131" s="6"/>
      <c r="JZD131" s="6"/>
      <c r="JZE131" s="6"/>
      <c r="JZF131" s="6"/>
      <c r="JZG131" s="6"/>
      <c r="JZH131" s="6"/>
      <c r="JZI131" s="6"/>
      <c r="JZJ131" s="6"/>
      <c r="JZK131" s="6"/>
      <c r="JZL131" s="6"/>
      <c r="JZM131" s="6"/>
      <c r="JZN131" s="6"/>
      <c r="JZO131" s="6"/>
      <c r="JZP131" s="6"/>
      <c r="JZQ131" s="6"/>
      <c r="JZR131" s="6"/>
      <c r="JZS131" s="6"/>
      <c r="JZT131" s="6"/>
      <c r="JZU131" s="6"/>
      <c r="JZV131" s="6"/>
      <c r="JZW131" s="6"/>
      <c r="JZX131" s="6"/>
      <c r="JZY131" s="6"/>
      <c r="JZZ131" s="6"/>
      <c r="KAA131" s="6"/>
      <c r="KAB131" s="6"/>
      <c r="KAC131" s="6"/>
      <c r="KAD131" s="6"/>
      <c r="KAE131" s="6"/>
      <c r="KAF131" s="6"/>
      <c r="KAG131" s="6"/>
      <c r="KAH131" s="6"/>
      <c r="KAI131" s="6"/>
      <c r="KAJ131" s="6"/>
      <c r="KAK131" s="6"/>
      <c r="KAL131" s="6"/>
      <c r="KAM131" s="6"/>
      <c r="KAN131" s="6"/>
      <c r="KAO131" s="6"/>
      <c r="KAP131" s="6"/>
      <c r="KAQ131" s="6"/>
      <c r="KAR131" s="6"/>
      <c r="KAS131" s="6"/>
      <c r="KAT131" s="6"/>
      <c r="KAU131" s="6"/>
      <c r="KAV131" s="6"/>
      <c r="KAW131" s="6"/>
      <c r="KAX131" s="6"/>
      <c r="KAY131" s="6"/>
      <c r="KAZ131" s="6"/>
      <c r="KBA131" s="6"/>
      <c r="KBB131" s="6"/>
      <c r="KBC131" s="6"/>
      <c r="KBD131" s="6"/>
      <c r="KBE131" s="6"/>
      <c r="KBF131" s="6"/>
      <c r="KBG131" s="6"/>
      <c r="KBH131" s="6"/>
      <c r="KBI131" s="6"/>
      <c r="KBJ131" s="6"/>
      <c r="KBK131" s="6"/>
      <c r="KBL131" s="6"/>
      <c r="KBM131" s="6"/>
      <c r="KBN131" s="6"/>
      <c r="KBO131" s="6"/>
      <c r="KBP131" s="6"/>
      <c r="KBQ131" s="6"/>
      <c r="KBR131" s="6"/>
      <c r="KBS131" s="6"/>
      <c r="KBT131" s="6"/>
      <c r="KBU131" s="6"/>
      <c r="KBV131" s="6"/>
      <c r="KBW131" s="6"/>
      <c r="KBX131" s="6"/>
      <c r="KBY131" s="6"/>
      <c r="KBZ131" s="6"/>
      <c r="KCA131" s="6"/>
      <c r="KCB131" s="6"/>
      <c r="KCC131" s="6"/>
      <c r="KCD131" s="6"/>
      <c r="KCE131" s="6"/>
      <c r="KCF131" s="6"/>
      <c r="KCG131" s="6"/>
      <c r="KCH131" s="6"/>
      <c r="KCI131" s="6"/>
      <c r="KCJ131" s="6"/>
      <c r="KCK131" s="6"/>
      <c r="KCL131" s="6"/>
      <c r="KCM131" s="6"/>
      <c r="KCN131" s="6"/>
      <c r="KCO131" s="6"/>
      <c r="KCP131" s="6"/>
      <c r="KCQ131" s="6"/>
      <c r="KCR131" s="6"/>
      <c r="KCS131" s="6"/>
      <c r="KCT131" s="6"/>
      <c r="KCU131" s="6"/>
      <c r="KCV131" s="6"/>
      <c r="KCW131" s="6"/>
      <c r="KCX131" s="6"/>
      <c r="KCY131" s="6"/>
      <c r="KCZ131" s="6"/>
      <c r="KDA131" s="6"/>
      <c r="KDB131" s="6"/>
      <c r="KDC131" s="6"/>
      <c r="KDD131" s="6"/>
      <c r="KDE131" s="6"/>
      <c r="KDF131" s="6"/>
      <c r="KDG131" s="6"/>
      <c r="KDH131" s="6"/>
      <c r="KDI131" s="6"/>
      <c r="KDJ131" s="6"/>
      <c r="KDK131" s="6"/>
      <c r="KDL131" s="6"/>
      <c r="KDM131" s="6"/>
      <c r="KDN131" s="6"/>
      <c r="KDO131" s="6"/>
      <c r="KDP131" s="6"/>
      <c r="KDQ131" s="6"/>
      <c r="KDR131" s="6"/>
      <c r="KDS131" s="6"/>
      <c r="KDT131" s="6"/>
      <c r="KDU131" s="6"/>
      <c r="KDV131" s="6"/>
      <c r="KDW131" s="6"/>
      <c r="KDX131" s="6"/>
      <c r="KDY131" s="6"/>
      <c r="KDZ131" s="6"/>
      <c r="KEA131" s="6"/>
      <c r="KEB131" s="6"/>
      <c r="KEC131" s="6"/>
      <c r="KED131" s="6"/>
      <c r="KEE131" s="6"/>
      <c r="KEF131" s="6"/>
      <c r="KEG131" s="6"/>
      <c r="KEH131" s="6"/>
      <c r="KEI131" s="6"/>
      <c r="KEJ131" s="6"/>
      <c r="KEK131" s="6"/>
      <c r="KEL131" s="6"/>
      <c r="KEM131" s="6"/>
      <c r="KEN131" s="6"/>
      <c r="KEO131" s="6"/>
      <c r="KEP131" s="6"/>
      <c r="KEQ131" s="6"/>
      <c r="KER131" s="6"/>
      <c r="KES131" s="6"/>
      <c r="KET131" s="6"/>
      <c r="KEU131" s="6"/>
      <c r="KEV131" s="6"/>
      <c r="KEW131" s="6"/>
      <c r="KEX131" s="6"/>
      <c r="KEY131" s="6"/>
      <c r="KEZ131" s="6"/>
      <c r="KFA131" s="6"/>
      <c r="KFB131" s="6"/>
      <c r="KFC131" s="6"/>
      <c r="KFD131" s="6"/>
      <c r="KFE131" s="6"/>
      <c r="KFF131" s="6"/>
      <c r="KFG131" s="6"/>
      <c r="KFH131" s="6"/>
      <c r="KFI131" s="6"/>
      <c r="KFJ131" s="6"/>
      <c r="KFK131" s="6"/>
      <c r="KFL131" s="6"/>
      <c r="KFM131" s="6"/>
      <c r="KFN131" s="6"/>
      <c r="KFO131" s="6"/>
      <c r="KFP131" s="6"/>
      <c r="KFQ131" s="6"/>
      <c r="KFR131" s="6"/>
      <c r="KFS131" s="6"/>
      <c r="KFT131" s="6"/>
      <c r="KFU131" s="6"/>
      <c r="KFV131" s="6"/>
      <c r="KFW131" s="6"/>
      <c r="KFX131" s="6"/>
      <c r="KFY131" s="6"/>
      <c r="KFZ131" s="6"/>
      <c r="KGA131" s="6"/>
      <c r="KGB131" s="6"/>
      <c r="KGC131" s="6"/>
      <c r="KGD131" s="6"/>
      <c r="KGE131" s="6"/>
      <c r="KGF131" s="6"/>
      <c r="KGG131" s="6"/>
      <c r="KGH131" s="6"/>
      <c r="KGI131" s="6"/>
      <c r="KGJ131" s="6"/>
      <c r="KGK131" s="6"/>
      <c r="KGL131" s="6"/>
      <c r="KGM131" s="6"/>
      <c r="KGN131" s="6"/>
      <c r="KGO131" s="6"/>
      <c r="KGP131" s="6"/>
      <c r="KGQ131" s="6"/>
      <c r="KGR131" s="6"/>
      <c r="KGS131" s="6"/>
      <c r="KGT131" s="6"/>
      <c r="KGU131" s="6"/>
      <c r="KGV131" s="6"/>
      <c r="KGW131" s="6"/>
      <c r="KGX131" s="6"/>
      <c r="KGY131" s="6"/>
      <c r="KGZ131" s="6"/>
      <c r="KHA131" s="6"/>
      <c r="KHB131" s="6"/>
      <c r="KHC131" s="6"/>
      <c r="KHD131" s="6"/>
      <c r="KHE131" s="6"/>
      <c r="KHF131" s="6"/>
      <c r="KHG131" s="6"/>
      <c r="KHH131" s="6"/>
      <c r="KHI131" s="6"/>
      <c r="KHJ131" s="6"/>
      <c r="KHK131" s="6"/>
      <c r="KHL131" s="6"/>
      <c r="KHM131" s="6"/>
      <c r="KHN131" s="6"/>
      <c r="KHO131" s="6"/>
      <c r="KHP131" s="6"/>
      <c r="KHQ131" s="6"/>
      <c r="KHR131" s="6"/>
      <c r="KHS131" s="6"/>
      <c r="KHT131" s="6"/>
      <c r="KHU131" s="6"/>
      <c r="KHV131" s="6"/>
      <c r="KHW131" s="6"/>
      <c r="KHX131" s="6"/>
      <c r="KHY131" s="6"/>
      <c r="KHZ131" s="6"/>
      <c r="KIA131" s="6"/>
      <c r="KIB131" s="6"/>
      <c r="KIC131" s="6"/>
      <c r="KID131" s="6"/>
      <c r="KIE131" s="6"/>
      <c r="KIF131" s="6"/>
      <c r="KIG131" s="6"/>
      <c r="KIH131" s="6"/>
      <c r="KII131" s="6"/>
      <c r="KIJ131" s="6"/>
      <c r="KIK131" s="6"/>
      <c r="KIL131" s="6"/>
      <c r="KIM131" s="6"/>
      <c r="KIN131" s="6"/>
      <c r="KIO131" s="6"/>
      <c r="KIP131" s="6"/>
      <c r="KIQ131" s="6"/>
      <c r="KIR131" s="6"/>
      <c r="KIS131" s="6"/>
      <c r="KIT131" s="6"/>
      <c r="KIU131" s="6"/>
      <c r="KIV131" s="6"/>
      <c r="KIW131" s="6"/>
      <c r="KIX131" s="6"/>
      <c r="KIY131" s="6"/>
      <c r="KIZ131" s="6"/>
      <c r="KJA131" s="6"/>
      <c r="KJB131" s="6"/>
      <c r="KJC131" s="6"/>
      <c r="KJD131" s="6"/>
      <c r="KJE131" s="6"/>
      <c r="KJF131" s="6"/>
      <c r="KJG131" s="6"/>
      <c r="KJH131" s="6"/>
      <c r="KJI131" s="6"/>
      <c r="KJJ131" s="6"/>
      <c r="KJK131" s="6"/>
      <c r="KJL131" s="6"/>
      <c r="KJM131" s="6"/>
      <c r="KJN131" s="6"/>
      <c r="KJO131" s="6"/>
      <c r="KJP131" s="6"/>
      <c r="KJQ131" s="6"/>
      <c r="KJR131" s="6"/>
      <c r="KJS131" s="6"/>
      <c r="KJT131" s="6"/>
      <c r="KJU131" s="6"/>
      <c r="KJV131" s="6"/>
      <c r="KJW131" s="6"/>
      <c r="KJX131" s="6"/>
      <c r="KJY131" s="6"/>
      <c r="KJZ131" s="6"/>
      <c r="KKA131" s="6"/>
      <c r="KKB131" s="6"/>
      <c r="KKC131" s="6"/>
      <c r="KKD131" s="6"/>
      <c r="KKE131" s="6"/>
      <c r="KKF131" s="6"/>
      <c r="KKG131" s="6"/>
      <c r="KKH131" s="6"/>
      <c r="KKI131" s="6"/>
      <c r="KKJ131" s="6"/>
      <c r="KKK131" s="6"/>
      <c r="KKL131" s="6"/>
      <c r="KKM131" s="6"/>
      <c r="KKN131" s="6"/>
      <c r="KKO131" s="6"/>
      <c r="KKP131" s="6"/>
      <c r="KKQ131" s="6"/>
      <c r="KKR131" s="6"/>
      <c r="KKS131" s="6"/>
      <c r="KKT131" s="6"/>
      <c r="KKU131" s="6"/>
      <c r="KKV131" s="6"/>
      <c r="KKW131" s="6"/>
      <c r="KKX131" s="6"/>
      <c r="KKY131" s="6"/>
      <c r="KKZ131" s="6"/>
      <c r="KLA131" s="6"/>
      <c r="KLB131" s="6"/>
      <c r="KLC131" s="6"/>
      <c r="KLD131" s="6"/>
      <c r="KLE131" s="6"/>
      <c r="KLF131" s="6"/>
      <c r="KLG131" s="6"/>
      <c r="KLH131" s="6"/>
      <c r="KLI131" s="6"/>
      <c r="KLJ131" s="6"/>
      <c r="KLK131" s="6"/>
      <c r="KLL131" s="6"/>
      <c r="KLM131" s="6"/>
      <c r="KLN131" s="6"/>
      <c r="KLO131" s="6"/>
      <c r="KLP131" s="6"/>
      <c r="KLQ131" s="6"/>
      <c r="KLR131" s="6"/>
      <c r="KLS131" s="6"/>
      <c r="KLT131" s="6"/>
      <c r="KLU131" s="6"/>
      <c r="KLV131" s="6"/>
      <c r="KLW131" s="6"/>
      <c r="KLX131" s="6"/>
      <c r="KLY131" s="6"/>
      <c r="KLZ131" s="6"/>
      <c r="KMA131" s="6"/>
      <c r="KMB131" s="6"/>
      <c r="KMC131" s="6"/>
      <c r="KMD131" s="6"/>
      <c r="KME131" s="6"/>
      <c r="KMF131" s="6"/>
      <c r="KMG131" s="6"/>
      <c r="KMH131" s="6"/>
      <c r="KMI131" s="6"/>
      <c r="KMJ131" s="6"/>
      <c r="KMK131" s="6"/>
      <c r="KML131" s="6"/>
      <c r="KMM131" s="6"/>
      <c r="KMN131" s="6"/>
      <c r="KMO131" s="6"/>
      <c r="KMP131" s="6"/>
      <c r="KMQ131" s="6"/>
      <c r="KMR131" s="6"/>
      <c r="KMS131" s="6"/>
      <c r="KMT131" s="6"/>
      <c r="KMU131" s="6"/>
      <c r="KMV131" s="6"/>
      <c r="KMW131" s="6"/>
      <c r="KMX131" s="6"/>
      <c r="KMY131" s="6"/>
      <c r="KMZ131" s="6"/>
      <c r="KNA131" s="6"/>
      <c r="KNB131" s="6"/>
      <c r="KNC131" s="6"/>
      <c r="KND131" s="6"/>
      <c r="KNE131" s="6"/>
      <c r="KNF131" s="6"/>
      <c r="KNG131" s="6"/>
      <c r="KNH131" s="6"/>
      <c r="KNI131" s="6"/>
      <c r="KNJ131" s="6"/>
      <c r="KNK131" s="6"/>
      <c r="KNL131" s="6"/>
      <c r="KNM131" s="6"/>
      <c r="KNN131" s="6"/>
      <c r="KNO131" s="6"/>
      <c r="KNP131" s="6"/>
      <c r="KNQ131" s="6"/>
      <c r="KNR131" s="6"/>
      <c r="KNS131" s="6"/>
      <c r="KNT131" s="6"/>
      <c r="KNU131" s="6"/>
      <c r="KNV131" s="6"/>
      <c r="KNW131" s="6"/>
      <c r="KNX131" s="6"/>
      <c r="KNY131" s="6"/>
      <c r="KNZ131" s="6"/>
      <c r="KOA131" s="6"/>
      <c r="KOB131" s="6"/>
      <c r="KOC131" s="6"/>
      <c r="KOD131" s="6"/>
      <c r="KOE131" s="6"/>
      <c r="KOF131" s="6"/>
      <c r="KOG131" s="6"/>
      <c r="KOH131" s="6"/>
      <c r="KOI131" s="6"/>
      <c r="KOJ131" s="6"/>
      <c r="KOK131" s="6"/>
      <c r="KOL131" s="6"/>
      <c r="KOM131" s="6"/>
      <c r="KON131" s="6"/>
      <c r="KOO131" s="6"/>
      <c r="KOP131" s="6"/>
      <c r="KOQ131" s="6"/>
      <c r="KOR131" s="6"/>
      <c r="KOS131" s="6"/>
      <c r="KOT131" s="6"/>
      <c r="KOU131" s="6"/>
      <c r="KOV131" s="6"/>
      <c r="KOW131" s="6"/>
      <c r="KOX131" s="6"/>
      <c r="KOY131" s="6"/>
      <c r="KOZ131" s="6"/>
      <c r="KPA131" s="6"/>
      <c r="KPB131" s="6"/>
      <c r="KPC131" s="6"/>
      <c r="KPD131" s="6"/>
      <c r="KPE131" s="6"/>
      <c r="KPF131" s="6"/>
      <c r="KPG131" s="6"/>
      <c r="KPH131" s="6"/>
      <c r="KPI131" s="6"/>
      <c r="KPJ131" s="6"/>
      <c r="KPK131" s="6"/>
      <c r="KPL131" s="6"/>
      <c r="KPM131" s="6"/>
      <c r="KPN131" s="6"/>
      <c r="KPO131" s="6"/>
      <c r="KPP131" s="6"/>
      <c r="KPQ131" s="6"/>
      <c r="KPR131" s="6"/>
      <c r="KPS131" s="6"/>
      <c r="KPT131" s="6"/>
      <c r="KPU131" s="6"/>
      <c r="KPV131" s="6"/>
      <c r="KPW131" s="6"/>
      <c r="KPX131" s="6"/>
      <c r="KPY131" s="6"/>
      <c r="KPZ131" s="6"/>
      <c r="KQA131" s="6"/>
      <c r="KQB131" s="6"/>
      <c r="KQC131" s="6"/>
      <c r="KQD131" s="6"/>
      <c r="KQE131" s="6"/>
      <c r="KQF131" s="6"/>
      <c r="KQG131" s="6"/>
      <c r="KQH131" s="6"/>
      <c r="KQI131" s="6"/>
      <c r="KQJ131" s="6"/>
      <c r="KQK131" s="6"/>
      <c r="KQL131" s="6"/>
      <c r="KQM131" s="6"/>
      <c r="KQN131" s="6"/>
      <c r="KQO131" s="6"/>
      <c r="KQP131" s="6"/>
      <c r="KQQ131" s="6"/>
      <c r="KQR131" s="6"/>
      <c r="KQS131" s="6"/>
      <c r="KQT131" s="6"/>
      <c r="KQU131" s="6"/>
      <c r="KQV131" s="6"/>
      <c r="KQW131" s="6"/>
      <c r="KQX131" s="6"/>
      <c r="KQY131" s="6"/>
      <c r="KQZ131" s="6"/>
      <c r="KRA131" s="6"/>
      <c r="KRB131" s="6"/>
      <c r="KRC131" s="6"/>
      <c r="KRD131" s="6"/>
      <c r="KRE131" s="6"/>
      <c r="KRF131" s="6"/>
      <c r="KRG131" s="6"/>
      <c r="KRH131" s="6"/>
      <c r="KRI131" s="6"/>
      <c r="KRJ131" s="6"/>
      <c r="KRK131" s="6"/>
      <c r="KRL131" s="6"/>
      <c r="KRM131" s="6"/>
      <c r="KRN131" s="6"/>
      <c r="KRO131" s="6"/>
      <c r="KRP131" s="6"/>
      <c r="KRQ131" s="6"/>
      <c r="KRR131" s="6"/>
      <c r="KRS131" s="6"/>
      <c r="KRT131" s="6"/>
      <c r="KRU131" s="6"/>
      <c r="KRV131" s="6"/>
      <c r="KRW131" s="6"/>
      <c r="KRX131" s="6"/>
      <c r="KRY131" s="6"/>
      <c r="KRZ131" s="6"/>
      <c r="KSA131" s="6"/>
      <c r="KSB131" s="6"/>
      <c r="KSC131" s="6"/>
      <c r="KSD131" s="6"/>
      <c r="KSE131" s="6"/>
      <c r="KSF131" s="6"/>
      <c r="KSG131" s="6"/>
      <c r="KSH131" s="6"/>
      <c r="KSI131" s="6"/>
      <c r="KSJ131" s="6"/>
      <c r="KSK131" s="6"/>
      <c r="KSL131" s="6"/>
      <c r="KSM131" s="6"/>
      <c r="KSN131" s="6"/>
      <c r="KSO131" s="6"/>
      <c r="KSP131" s="6"/>
      <c r="KSQ131" s="6"/>
      <c r="KSR131" s="6"/>
      <c r="KSS131" s="6"/>
      <c r="KST131" s="6"/>
      <c r="KSU131" s="6"/>
      <c r="KSV131" s="6"/>
      <c r="KSW131" s="6"/>
      <c r="KSX131" s="6"/>
      <c r="KSY131" s="6"/>
      <c r="KSZ131" s="6"/>
      <c r="KTA131" s="6"/>
      <c r="KTB131" s="6"/>
      <c r="KTC131" s="6"/>
      <c r="KTD131" s="6"/>
      <c r="KTE131" s="6"/>
      <c r="KTF131" s="6"/>
      <c r="KTG131" s="6"/>
      <c r="KTH131" s="6"/>
      <c r="KTI131" s="6"/>
      <c r="KTJ131" s="6"/>
      <c r="KTK131" s="6"/>
      <c r="KTL131" s="6"/>
      <c r="KTM131" s="6"/>
      <c r="KTN131" s="6"/>
      <c r="KTO131" s="6"/>
      <c r="KTP131" s="6"/>
      <c r="KTQ131" s="6"/>
      <c r="KTR131" s="6"/>
      <c r="KTS131" s="6"/>
      <c r="KTT131" s="6"/>
      <c r="KTU131" s="6"/>
      <c r="KTV131" s="6"/>
      <c r="KTW131" s="6"/>
      <c r="KTX131" s="6"/>
      <c r="KTY131" s="6"/>
      <c r="KTZ131" s="6"/>
      <c r="KUA131" s="6"/>
      <c r="KUB131" s="6"/>
      <c r="KUC131" s="6"/>
      <c r="KUD131" s="6"/>
      <c r="KUE131" s="6"/>
      <c r="KUF131" s="6"/>
      <c r="KUG131" s="6"/>
      <c r="KUH131" s="6"/>
      <c r="KUI131" s="6"/>
      <c r="KUJ131" s="6"/>
      <c r="KUK131" s="6"/>
      <c r="KUL131" s="6"/>
      <c r="KUM131" s="6"/>
      <c r="KUN131" s="6"/>
      <c r="KUO131" s="6"/>
      <c r="KUP131" s="6"/>
      <c r="KUQ131" s="6"/>
      <c r="KUR131" s="6"/>
      <c r="KUS131" s="6"/>
      <c r="KUT131" s="6"/>
      <c r="KUU131" s="6"/>
      <c r="KUV131" s="6"/>
      <c r="KUW131" s="6"/>
      <c r="KUX131" s="6"/>
      <c r="KUY131" s="6"/>
      <c r="KUZ131" s="6"/>
      <c r="KVA131" s="6"/>
      <c r="KVB131" s="6"/>
      <c r="KVC131" s="6"/>
      <c r="KVD131" s="6"/>
      <c r="KVE131" s="6"/>
      <c r="KVF131" s="6"/>
      <c r="KVG131" s="6"/>
      <c r="KVH131" s="6"/>
      <c r="KVI131" s="6"/>
      <c r="KVJ131" s="6"/>
      <c r="KVK131" s="6"/>
      <c r="KVL131" s="6"/>
      <c r="KVM131" s="6"/>
      <c r="KVN131" s="6"/>
      <c r="KVO131" s="6"/>
      <c r="KVP131" s="6"/>
      <c r="KVQ131" s="6"/>
      <c r="KVR131" s="6"/>
      <c r="KVS131" s="6"/>
      <c r="KVT131" s="6"/>
      <c r="KVU131" s="6"/>
      <c r="KVV131" s="6"/>
      <c r="KVW131" s="6"/>
      <c r="KVX131" s="6"/>
      <c r="KVY131" s="6"/>
      <c r="KVZ131" s="6"/>
      <c r="KWA131" s="6"/>
      <c r="KWB131" s="6"/>
      <c r="KWC131" s="6"/>
      <c r="KWD131" s="6"/>
      <c r="KWE131" s="6"/>
      <c r="KWF131" s="6"/>
      <c r="KWG131" s="6"/>
      <c r="KWH131" s="6"/>
      <c r="KWI131" s="6"/>
      <c r="KWJ131" s="6"/>
      <c r="KWK131" s="6"/>
      <c r="KWL131" s="6"/>
      <c r="KWM131" s="6"/>
      <c r="KWN131" s="6"/>
      <c r="KWO131" s="6"/>
      <c r="KWP131" s="6"/>
      <c r="KWQ131" s="6"/>
      <c r="KWR131" s="6"/>
      <c r="KWS131" s="6"/>
      <c r="KWT131" s="6"/>
      <c r="KWU131" s="6"/>
      <c r="KWV131" s="6"/>
      <c r="KWW131" s="6"/>
      <c r="KWX131" s="6"/>
      <c r="KWY131" s="6"/>
      <c r="KWZ131" s="6"/>
      <c r="KXA131" s="6"/>
      <c r="KXB131" s="6"/>
      <c r="KXC131" s="6"/>
      <c r="KXD131" s="6"/>
      <c r="KXE131" s="6"/>
      <c r="KXF131" s="6"/>
      <c r="KXG131" s="6"/>
      <c r="KXH131" s="6"/>
      <c r="KXI131" s="6"/>
      <c r="KXJ131" s="6"/>
      <c r="KXK131" s="6"/>
      <c r="KXL131" s="6"/>
      <c r="KXM131" s="6"/>
      <c r="KXN131" s="6"/>
      <c r="KXO131" s="6"/>
      <c r="KXP131" s="6"/>
      <c r="KXQ131" s="6"/>
      <c r="KXR131" s="6"/>
      <c r="KXS131" s="6"/>
      <c r="KXT131" s="6"/>
      <c r="KXU131" s="6"/>
      <c r="KXV131" s="6"/>
      <c r="KXW131" s="6"/>
      <c r="KXX131" s="6"/>
      <c r="KXY131" s="6"/>
      <c r="KXZ131" s="6"/>
      <c r="KYA131" s="6"/>
      <c r="KYB131" s="6"/>
      <c r="KYC131" s="6"/>
      <c r="KYD131" s="6"/>
      <c r="KYE131" s="6"/>
      <c r="KYF131" s="6"/>
      <c r="KYG131" s="6"/>
      <c r="KYH131" s="6"/>
      <c r="KYI131" s="6"/>
      <c r="KYJ131" s="6"/>
      <c r="KYK131" s="6"/>
      <c r="KYL131" s="6"/>
      <c r="KYM131" s="6"/>
      <c r="KYN131" s="6"/>
      <c r="KYO131" s="6"/>
      <c r="KYP131" s="6"/>
      <c r="KYQ131" s="6"/>
      <c r="KYR131" s="6"/>
      <c r="KYS131" s="6"/>
      <c r="KYT131" s="6"/>
      <c r="KYU131" s="6"/>
      <c r="KYV131" s="6"/>
      <c r="KYW131" s="6"/>
      <c r="KYX131" s="6"/>
      <c r="KYY131" s="6"/>
      <c r="KYZ131" s="6"/>
      <c r="KZA131" s="6"/>
      <c r="KZB131" s="6"/>
      <c r="KZC131" s="6"/>
      <c r="KZD131" s="6"/>
      <c r="KZE131" s="6"/>
      <c r="KZF131" s="6"/>
      <c r="KZG131" s="6"/>
      <c r="KZH131" s="6"/>
      <c r="KZI131" s="6"/>
      <c r="KZJ131" s="6"/>
      <c r="KZK131" s="6"/>
      <c r="KZL131" s="6"/>
      <c r="KZM131" s="6"/>
      <c r="KZN131" s="6"/>
      <c r="KZO131" s="6"/>
      <c r="KZP131" s="6"/>
      <c r="KZQ131" s="6"/>
      <c r="KZR131" s="6"/>
      <c r="KZS131" s="6"/>
      <c r="KZT131" s="6"/>
      <c r="KZU131" s="6"/>
      <c r="KZV131" s="6"/>
      <c r="KZW131" s="6"/>
      <c r="KZX131" s="6"/>
      <c r="KZY131" s="6"/>
      <c r="KZZ131" s="6"/>
      <c r="LAA131" s="6"/>
      <c r="LAB131" s="6"/>
      <c r="LAC131" s="6"/>
      <c r="LAD131" s="6"/>
      <c r="LAE131" s="6"/>
      <c r="LAF131" s="6"/>
      <c r="LAG131" s="6"/>
      <c r="LAH131" s="6"/>
      <c r="LAI131" s="6"/>
      <c r="LAJ131" s="6"/>
      <c r="LAK131" s="6"/>
      <c r="LAL131" s="6"/>
      <c r="LAM131" s="6"/>
      <c r="LAN131" s="6"/>
      <c r="LAO131" s="6"/>
      <c r="LAP131" s="6"/>
      <c r="LAQ131" s="6"/>
      <c r="LAR131" s="6"/>
      <c r="LAS131" s="6"/>
      <c r="LAT131" s="6"/>
      <c r="LAU131" s="6"/>
      <c r="LAV131" s="6"/>
      <c r="LAW131" s="6"/>
      <c r="LAX131" s="6"/>
      <c r="LAY131" s="6"/>
      <c r="LAZ131" s="6"/>
      <c r="LBA131" s="6"/>
      <c r="LBB131" s="6"/>
      <c r="LBC131" s="6"/>
      <c r="LBD131" s="6"/>
      <c r="LBE131" s="6"/>
      <c r="LBF131" s="6"/>
      <c r="LBG131" s="6"/>
      <c r="LBH131" s="6"/>
      <c r="LBI131" s="6"/>
      <c r="LBJ131" s="6"/>
      <c r="LBK131" s="6"/>
      <c r="LBL131" s="6"/>
      <c r="LBM131" s="6"/>
      <c r="LBN131" s="6"/>
      <c r="LBO131" s="6"/>
      <c r="LBP131" s="6"/>
      <c r="LBQ131" s="6"/>
      <c r="LBR131" s="6"/>
      <c r="LBS131" s="6"/>
      <c r="LBT131" s="6"/>
      <c r="LBU131" s="6"/>
      <c r="LBV131" s="6"/>
      <c r="LBW131" s="6"/>
      <c r="LBX131" s="6"/>
      <c r="LBY131" s="6"/>
      <c r="LBZ131" s="6"/>
      <c r="LCA131" s="6"/>
      <c r="LCB131" s="6"/>
      <c r="LCC131" s="6"/>
      <c r="LCD131" s="6"/>
      <c r="LCE131" s="6"/>
      <c r="LCF131" s="6"/>
      <c r="LCG131" s="6"/>
      <c r="LCH131" s="6"/>
      <c r="LCI131" s="6"/>
      <c r="LCJ131" s="6"/>
      <c r="LCK131" s="6"/>
      <c r="LCL131" s="6"/>
      <c r="LCM131" s="6"/>
      <c r="LCN131" s="6"/>
      <c r="LCO131" s="6"/>
      <c r="LCP131" s="6"/>
      <c r="LCQ131" s="6"/>
      <c r="LCR131" s="6"/>
      <c r="LCS131" s="6"/>
      <c r="LCT131" s="6"/>
      <c r="LCU131" s="6"/>
      <c r="LCV131" s="6"/>
      <c r="LCW131" s="6"/>
      <c r="LCX131" s="6"/>
      <c r="LCY131" s="6"/>
      <c r="LCZ131" s="6"/>
      <c r="LDA131" s="6"/>
      <c r="LDB131" s="6"/>
      <c r="LDC131" s="6"/>
      <c r="LDD131" s="6"/>
      <c r="LDE131" s="6"/>
      <c r="LDF131" s="6"/>
      <c r="LDG131" s="6"/>
      <c r="LDH131" s="6"/>
      <c r="LDI131" s="6"/>
      <c r="LDJ131" s="6"/>
      <c r="LDK131" s="6"/>
      <c r="LDL131" s="6"/>
      <c r="LDM131" s="6"/>
      <c r="LDN131" s="6"/>
      <c r="LDO131" s="6"/>
      <c r="LDP131" s="6"/>
      <c r="LDQ131" s="6"/>
      <c r="LDR131" s="6"/>
      <c r="LDS131" s="6"/>
      <c r="LDT131" s="6"/>
      <c r="LDU131" s="6"/>
      <c r="LDV131" s="6"/>
      <c r="LDW131" s="6"/>
      <c r="LDX131" s="6"/>
      <c r="LDY131" s="6"/>
      <c r="LDZ131" s="6"/>
      <c r="LEA131" s="6"/>
      <c r="LEB131" s="6"/>
      <c r="LEC131" s="6"/>
      <c r="LED131" s="6"/>
      <c r="LEE131" s="6"/>
      <c r="LEF131" s="6"/>
      <c r="LEG131" s="6"/>
      <c r="LEH131" s="6"/>
      <c r="LEI131" s="6"/>
      <c r="LEJ131" s="6"/>
      <c r="LEK131" s="6"/>
      <c r="LEL131" s="6"/>
      <c r="LEM131" s="6"/>
      <c r="LEN131" s="6"/>
      <c r="LEO131" s="6"/>
      <c r="LEP131" s="6"/>
      <c r="LEQ131" s="6"/>
      <c r="LER131" s="6"/>
      <c r="LES131" s="6"/>
      <c r="LET131" s="6"/>
      <c r="LEU131" s="6"/>
      <c r="LEV131" s="6"/>
      <c r="LEW131" s="6"/>
      <c r="LEX131" s="6"/>
      <c r="LEY131" s="6"/>
      <c r="LEZ131" s="6"/>
      <c r="LFA131" s="6"/>
      <c r="LFB131" s="6"/>
      <c r="LFC131" s="6"/>
      <c r="LFD131" s="6"/>
      <c r="LFE131" s="6"/>
      <c r="LFF131" s="6"/>
      <c r="LFG131" s="6"/>
      <c r="LFH131" s="6"/>
      <c r="LFI131" s="6"/>
      <c r="LFJ131" s="6"/>
      <c r="LFK131" s="6"/>
      <c r="LFL131" s="6"/>
      <c r="LFM131" s="6"/>
      <c r="LFN131" s="6"/>
      <c r="LFO131" s="6"/>
      <c r="LFP131" s="6"/>
      <c r="LFQ131" s="6"/>
      <c r="LFR131" s="6"/>
      <c r="LFS131" s="6"/>
      <c r="LFT131" s="6"/>
      <c r="LFU131" s="6"/>
      <c r="LFV131" s="6"/>
      <c r="LFW131" s="6"/>
      <c r="LFX131" s="6"/>
      <c r="LFY131" s="6"/>
      <c r="LFZ131" s="6"/>
      <c r="LGA131" s="6"/>
      <c r="LGB131" s="6"/>
      <c r="LGC131" s="6"/>
      <c r="LGD131" s="6"/>
      <c r="LGE131" s="6"/>
      <c r="LGF131" s="6"/>
      <c r="LGG131" s="6"/>
      <c r="LGH131" s="6"/>
      <c r="LGI131" s="6"/>
      <c r="LGJ131" s="6"/>
      <c r="LGK131" s="6"/>
      <c r="LGL131" s="6"/>
      <c r="LGM131" s="6"/>
      <c r="LGN131" s="6"/>
      <c r="LGO131" s="6"/>
      <c r="LGP131" s="6"/>
      <c r="LGQ131" s="6"/>
      <c r="LGR131" s="6"/>
      <c r="LGS131" s="6"/>
      <c r="LGT131" s="6"/>
      <c r="LGU131" s="6"/>
      <c r="LGV131" s="6"/>
      <c r="LGW131" s="6"/>
      <c r="LGX131" s="6"/>
      <c r="LGY131" s="6"/>
      <c r="LGZ131" s="6"/>
      <c r="LHA131" s="6"/>
      <c r="LHB131" s="6"/>
      <c r="LHC131" s="6"/>
      <c r="LHD131" s="6"/>
      <c r="LHE131" s="6"/>
      <c r="LHF131" s="6"/>
      <c r="LHG131" s="6"/>
      <c r="LHH131" s="6"/>
      <c r="LHI131" s="6"/>
      <c r="LHJ131" s="6"/>
      <c r="LHK131" s="6"/>
      <c r="LHL131" s="6"/>
      <c r="LHM131" s="6"/>
      <c r="LHN131" s="6"/>
      <c r="LHO131" s="6"/>
      <c r="LHP131" s="6"/>
      <c r="LHQ131" s="6"/>
      <c r="LHR131" s="6"/>
      <c r="LHS131" s="6"/>
      <c r="LHT131" s="6"/>
      <c r="LHU131" s="6"/>
      <c r="LHV131" s="6"/>
      <c r="LHW131" s="6"/>
      <c r="LHX131" s="6"/>
      <c r="LHY131" s="6"/>
      <c r="LHZ131" s="6"/>
      <c r="LIA131" s="6"/>
      <c r="LIB131" s="6"/>
      <c r="LIC131" s="6"/>
      <c r="LID131" s="6"/>
      <c r="LIE131" s="6"/>
      <c r="LIF131" s="6"/>
      <c r="LIG131" s="6"/>
      <c r="LIH131" s="6"/>
      <c r="LII131" s="6"/>
      <c r="LIJ131" s="6"/>
      <c r="LIK131" s="6"/>
      <c r="LIL131" s="6"/>
      <c r="LIM131" s="6"/>
      <c r="LIN131" s="6"/>
      <c r="LIO131" s="6"/>
      <c r="LIP131" s="6"/>
      <c r="LIQ131" s="6"/>
      <c r="LIR131" s="6"/>
      <c r="LIS131" s="6"/>
      <c r="LIT131" s="6"/>
      <c r="LIU131" s="6"/>
      <c r="LIV131" s="6"/>
      <c r="LIW131" s="6"/>
      <c r="LIX131" s="6"/>
      <c r="LIY131" s="6"/>
      <c r="LIZ131" s="6"/>
      <c r="LJA131" s="6"/>
      <c r="LJB131" s="6"/>
      <c r="LJC131" s="6"/>
      <c r="LJD131" s="6"/>
      <c r="LJE131" s="6"/>
      <c r="LJF131" s="6"/>
      <c r="LJG131" s="6"/>
      <c r="LJH131" s="6"/>
      <c r="LJI131" s="6"/>
      <c r="LJJ131" s="6"/>
      <c r="LJK131" s="6"/>
      <c r="LJL131" s="6"/>
      <c r="LJM131" s="6"/>
      <c r="LJN131" s="6"/>
      <c r="LJO131" s="6"/>
      <c r="LJP131" s="6"/>
      <c r="LJQ131" s="6"/>
      <c r="LJR131" s="6"/>
      <c r="LJS131" s="6"/>
      <c r="LJT131" s="6"/>
      <c r="LJU131" s="6"/>
      <c r="LJV131" s="6"/>
      <c r="LJW131" s="6"/>
      <c r="LJX131" s="6"/>
      <c r="LJY131" s="6"/>
      <c r="LJZ131" s="6"/>
      <c r="LKA131" s="6"/>
      <c r="LKB131" s="6"/>
      <c r="LKC131" s="6"/>
      <c r="LKD131" s="6"/>
      <c r="LKE131" s="6"/>
      <c r="LKF131" s="6"/>
      <c r="LKG131" s="6"/>
      <c r="LKH131" s="6"/>
      <c r="LKI131" s="6"/>
      <c r="LKJ131" s="6"/>
      <c r="LKK131" s="6"/>
      <c r="LKL131" s="6"/>
      <c r="LKM131" s="6"/>
      <c r="LKN131" s="6"/>
      <c r="LKO131" s="6"/>
      <c r="LKP131" s="6"/>
      <c r="LKQ131" s="6"/>
      <c r="LKR131" s="6"/>
      <c r="LKS131" s="6"/>
      <c r="LKT131" s="6"/>
      <c r="LKU131" s="6"/>
      <c r="LKV131" s="6"/>
      <c r="LKW131" s="6"/>
      <c r="LKX131" s="6"/>
      <c r="LKY131" s="6"/>
      <c r="LKZ131" s="6"/>
      <c r="LLA131" s="6"/>
      <c r="LLB131" s="6"/>
      <c r="LLC131" s="6"/>
      <c r="LLD131" s="6"/>
      <c r="LLE131" s="6"/>
      <c r="LLF131" s="6"/>
      <c r="LLG131" s="6"/>
      <c r="LLH131" s="6"/>
      <c r="LLI131" s="6"/>
      <c r="LLJ131" s="6"/>
      <c r="LLK131" s="6"/>
      <c r="LLL131" s="6"/>
      <c r="LLM131" s="6"/>
      <c r="LLN131" s="6"/>
      <c r="LLO131" s="6"/>
      <c r="LLP131" s="6"/>
      <c r="LLQ131" s="6"/>
      <c r="LLR131" s="6"/>
      <c r="LLS131" s="6"/>
      <c r="LLT131" s="6"/>
      <c r="LLU131" s="6"/>
      <c r="LLV131" s="6"/>
      <c r="LLW131" s="6"/>
      <c r="LLX131" s="6"/>
      <c r="LLY131" s="6"/>
      <c r="LLZ131" s="6"/>
      <c r="LMA131" s="6"/>
      <c r="LMB131" s="6"/>
      <c r="LMC131" s="6"/>
      <c r="LMD131" s="6"/>
      <c r="LME131" s="6"/>
      <c r="LMF131" s="6"/>
      <c r="LMG131" s="6"/>
      <c r="LMH131" s="6"/>
      <c r="LMI131" s="6"/>
      <c r="LMJ131" s="6"/>
      <c r="LMK131" s="6"/>
      <c r="LML131" s="6"/>
      <c r="LMM131" s="6"/>
      <c r="LMN131" s="6"/>
      <c r="LMO131" s="6"/>
      <c r="LMP131" s="6"/>
      <c r="LMQ131" s="6"/>
      <c r="LMR131" s="6"/>
      <c r="LMS131" s="6"/>
      <c r="LMT131" s="6"/>
      <c r="LMU131" s="6"/>
      <c r="LMV131" s="6"/>
      <c r="LMW131" s="6"/>
      <c r="LMX131" s="6"/>
      <c r="LMY131" s="6"/>
      <c r="LMZ131" s="6"/>
      <c r="LNA131" s="6"/>
      <c r="LNB131" s="6"/>
      <c r="LNC131" s="6"/>
      <c r="LND131" s="6"/>
      <c r="LNE131" s="6"/>
      <c r="LNF131" s="6"/>
      <c r="LNG131" s="6"/>
      <c r="LNH131" s="6"/>
      <c r="LNI131" s="6"/>
      <c r="LNJ131" s="6"/>
      <c r="LNK131" s="6"/>
      <c r="LNL131" s="6"/>
      <c r="LNM131" s="6"/>
      <c r="LNN131" s="6"/>
      <c r="LNO131" s="6"/>
      <c r="LNP131" s="6"/>
      <c r="LNQ131" s="6"/>
      <c r="LNR131" s="6"/>
      <c r="LNS131" s="6"/>
      <c r="LNT131" s="6"/>
      <c r="LNU131" s="6"/>
      <c r="LNV131" s="6"/>
      <c r="LNW131" s="6"/>
      <c r="LNX131" s="6"/>
      <c r="LNY131" s="6"/>
      <c r="LNZ131" s="6"/>
      <c r="LOA131" s="6"/>
      <c r="LOB131" s="6"/>
      <c r="LOC131" s="6"/>
      <c r="LOD131" s="6"/>
      <c r="LOE131" s="6"/>
      <c r="LOF131" s="6"/>
      <c r="LOG131" s="6"/>
      <c r="LOH131" s="6"/>
      <c r="LOI131" s="6"/>
      <c r="LOJ131" s="6"/>
      <c r="LOK131" s="6"/>
      <c r="LOL131" s="6"/>
      <c r="LOM131" s="6"/>
      <c r="LON131" s="6"/>
      <c r="LOO131" s="6"/>
      <c r="LOP131" s="6"/>
      <c r="LOQ131" s="6"/>
      <c r="LOR131" s="6"/>
      <c r="LOS131" s="6"/>
      <c r="LOT131" s="6"/>
      <c r="LOU131" s="6"/>
      <c r="LOV131" s="6"/>
      <c r="LOW131" s="6"/>
      <c r="LOX131" s="6"/>
      <c r="LOY131" s="6"/>
      <c r="LOZ131" s="6"/>
      <c r="LPA131" s="6"/>
      <c r="LPB131" s="6"/>
      <c r="LPC131" s="6"/>
      <c r="LPD131" s="6"/>
      <c r="LPE131" s="6"/>
      <c r="LPF131" s="6"/>
      <c r="LPG131" s="6"/>
      <c r="LPH131" s="6"/>
      <c r="LPI131" s="6"/>
      <c r="LPJ131" s="6"/>
      <c r="LPK131" s="6"/>
      <c r="LPL131" s="6"/>
      <c r="LPM131" s="6"/>
      <c r="LPN131" s="6"/>
      <c r="LPO131" s="6"/>
      <c r="LPP131" s="6"/>
      <c r="LPQ131" s="6"/>
      <c r="LPR131" s="6"/>
      <c r="LPS131" s="6"/>
      <c r="LPT131" s="6"/>
      <c r="LPU131" s="6"/>
      <c r="LPV131" s="6"/>
      <c r="LPW131" s="6"/>
      <c r="LPX131" s="6"/>
      <c r="LPY131" s="6"/>
      <c r="LPZ131" s="6"/>
      <c r="LQA131" s="6"/>
      <c r="LQB131" s="6"/>
      <c r="LQC131" s="6"/>
      <c r="LQD131" s="6"/>
      <c r="LQE131" s="6"/>
      <c r="LQF131" s="6"/>
      <c r="LQG131" s="6"/>
      <c r="LQH131" s="6"/>
      <c r="LQI131" s="6"/>
      <c r="LQJ131" s="6"/>
      <c r="LQK131" s="6"/>
      <c r="LQL131" s="6"/>
      <c r="LQM131" s="6"/>
      <c r="LQN131" s="6"/>
      <c r="LQO131" s="6"/>
      <c r="LQP131" s="6"/>
      <c r="LQQ131" s="6"/>
      <c r="LQR131" s="6"/>
      <c r="LQS131" s="6"/>
      <c r="LQT131" s="6"/>
      <c r="LQU131" s="6"/>
      <c r="LQV131" s="6"/>
      <c r="LQW131" s="6"/>
      <c r="LQX131" s="6"/>
      <c r="LQY131" s="6"/>
      <c r="LQZ131" s="6"/>
      <c r="LRA131" s="6"/>
      <c r="LRB131" s="6"/>
      <c r="LRC131" s="6"/>
      <c r="LRD131" s="6"/>
      <c r="LRE131" s="6"/>
      <c r="LRF131" s="6"/>
      <c r="LRG131" s="6"/>
      <c r="LRH131" s="6"/>
      <c r="LRI131" s="6"/>
      <c r="LRJ131" s="6"/>
      <c r="LRK131" s="6"/>
      <c r="LRL131" s="6"/>
      <c r="LRM131" s="6"/>
      <c r="LRN131" s="6"/>
      <c r="LRO131" s="6"/>
      <c r="LRP131" s="6"/>
      <c r="LRQ131" s="6"/>
      <c r="LRR131" s="6"/>
      <c r="LRS131" s="6"/>
      <c r="LRT131" s="6"/>
      <c r="LRU131" s="6"/>
      <c r="LRV131" s="6"/>
      <c r="LRW131" s="6"/>
      <c r="LRX131" s="6"/>
      <c r="LRY131" s="6"/>
      <c r="LRZ131" s="6"/>
      <c r="LSA131" s="6"/>
      <c r="LSB131" s="6"/>
      <c r="LSC131" s="6"/>
      <c r="LSD131" s="6"/>
      <c r="LSE131" s="6"/>
      <c r="LSF131" s="6"/>
      <c r="LSG131" s="6"/>
      <c r="LSH131" s="6"/>
      <c r="LSI131" s="6"/>
      <c r="LSJ131" s="6"/>
      <c r="LSK131" s="6"/>
      <c r="LSL131" s="6"/>
      <c r="LSM131" s="6"/>
      <c r="LSN131" s="6"/>
      <c r="LSO131" s="6"/>
      <c r="LSP131" s="6"/>
      <c r="LSQ131" s="6"/>
      <c r="LSR131" s="6"/>
      <c r="LSS131" s="6"/>
      <c r="LST131" s="6"/>
      <c r="LSU131" s="6"/>
      <c r="LSV131" s="6"/>
      <c r="LSW131" s="6"/>
      <c r="LSX131" s="6"/>
      <c r="LSY131" s="6"/>
      <c r="LSZ131" s="6"/>
      <c r="LTA131" s="6"/>
      <c r="LTB131" s="6"/>
      <c r="LTC131" s="6"/>
      <c r="LTD131" s="6"/>
      <c r="LTE131" s="6"/>
      <c r="LTF131" s="6"/>
      <c r="LTG131" s="6"/>
      <c r="LTH131" s="6"/>
      <c r="LTI131" s="6"/>
      <c r="LTJ131" s="6"/>
      <c r="LTK131" s="6"/>
      <c r="LTL131" s="6"/>
      <c r="LTM131" s="6"/>
      <c r="LTN131" s="6"/>
      <c r="LTO131" s="6"/>
      <c r="LTP131" s="6"/>
      <c r="LTQ131" s="6"/>
      <c r="LTR131" s="6"/>
      <c r="LTS131" s="6"/>
      <c r="LTT131" s="6"/>
      <c r="LTU131" s="6"/>
      <c r="LTV131" s="6"/>
      <c r="LTW131" s="6"/>
      <c r="LTX131" s="6"/>
      <c r="LTY131" s="6"/>
      <c r="LTZ131" s="6"/>
      <c r="LUA131" s="6"/>
      <c r="LUB131" s="6"/>
      <c r="LUC131" s="6"/>
      <c r="LUD131" s="6"/>
      <c r="LUE131" s="6"/>
      <c r="LUF131" s="6"/>
      <c r="LUG131" s="6"/>
      <c r="LUH131" s="6"/>
      <c r="LUI131" s="6"/>
      <c r="LUJ131" s="6"/>
      <c r="LUK131" s="6"/>
      <c r="LUL131" s="6"/>
      <c r="LUM131" s="6"/>
      <c r="LUN131" s="6"/>
      <c r="LUO131" s="6"/>
      <c r="LUP131" s="6"/>
      <c r="LUQ131" s="6"/>
      <c r="LUR131" s="6"/>
      <c r="LUS131" s="6"/>
      <c r="LUT131" s="6"/>
      <c r="LUU131" s="6"/>
      <c r="LUV131" s="6"/>
      <c r="LUW131" s="6"/>
      <c r="LUX131" s="6"/>
      <c r="LUY131" s="6"/>
      <c r="LUZ131" s="6"/>
      <c r="LVA131" s="6"/>
      <c r="LVB131" s="6"/>
      <c r="LVC131" s="6"/>
      <c r="LVD131" s="6"/>
      <c r="LVE131" s="6"/>
      <c r="LVF131" s="6"/>
      <c r="LVG131" s="6"/>
      <c r="LVH131" s="6"/>
      <c r="LVI131" s="6"/>
      <c r="LVJ131" s="6"/>
      <c r="LVK131" s="6"/>
      <c r="LVL131" s="6"/>
      <c r="LVM131" s="6"/>
      <c r="LVN131" s="6"/>
      <c r="LVO131" s="6"/>
      <c r="LVP131" s="6"/>
      <c r="LVQ131" s="6"/>
      <c r="LVR131" s="6"/>
      <c r="LVS131" s="6"/>
      <c r="LVT131" s="6"/>
      <c r="LVU131" s="6"/>
      <c r="LVV131" s="6"/>
      <c r="LVW131" s="6"/>
      <c r="LVX131" s="6"/>
      <c r="LVY131" s="6"/>
      <c r="LVZ131" s="6"/>
      <c r="LWA131" s="6"/>
      <c r="LWB131" s="6"/>
      <c r="LWC131" s="6"/>
      <c r="LWD131" s="6"/>
      <c r="LWE131" s="6"/>
      <c r="LWF131" s="6"/>
      <c r="LWG131" s="6"/>
      <c r="LWH131" s="6"/>
      <c r="LWI131" s="6"/>
      <c r="LWJ131" s="6"/>
      <c r="LWK131" s="6"/>
      <c r="LWL131" s="6"/>
      <c r="LWM131" s="6"/>
      <c r="LWN131" s="6"/>
      <c r="LWO131" s="6"/>
      <c r="LWP131" s="6"/>
      <c r="LWQ131" s="6"/>
      <c r="LWR131" s="6"/>
      <c r="LWS131" s="6"/>
      <c r="LWT131" s="6"/>
      <c r="LWU131" s="6"/>
      <c r="LWV131" s="6"/>
      <c r="LWW131" s="6"/>
      <c r="LWX131" s="6"/>
      <c r="LWY131" s="6"/>
      <c r="LWZ131" s="6"/>
      <c r="LXA131" s="6"/>
      <c r="LXB131" s="6"/>
      <c r="LXC131" s="6"/>
      <c r="LXD131" s="6"/>
      <c r="LXE131" s="6"/>
      <c r="LXF131" s="6"/>
      <c r="LXG131" s="6"/>
      <c r="LXH131" s="6"/>
      <c r="LXI131" s="6"/>
      <c r="LXJ131" s="6"/>
      <c r="LXK131" s="6"/>
      <c r="LXL131" s="6"/>
      <c r="LXM131" s="6"/>
      <c r="LXN131" s="6"/>
      <c r="LXO131" s="6"/>
      <c r="LXP131" s="6"/>
      <c r="LXQ131" s="6"/>
      <c r="LXR131" s="6"/>
      <c r="LXS131" s="6"/>
      <c r="LXT131" s="6"/>
      <c r="LXU131" s="6"/>
      <c r="LXV131" s="6"/>
      <c r="LXW131" s="6"/>
      <c r="LXX131" s="6"/>
      <c r="LXY131" s="6"/>
      <c r="LXZ131" s="6"/>
      <c r="LYA131" s="6"/>
      <c r="LYB131" s="6"/>
      <c r="LYC131" s="6"/>
      <c r="LYD131" s="6"/>
      <c r="LYE131" s="6"/>
      <c r="LYF131" s="6"/>
      <c r="LYG131" s="6"/>
      <c r="LYH131" s="6"/>
      <c r="LYI131" s="6"/>
      <c r="LYJ131" s="6"/>
      <c r="LYK131" s="6"/>
      <c r="LYL131" s="6"/>
      <c r="LYM131" s="6"/>
      <c r="LYN131" s="6"/>
      <c r="LYO131" s="6"/>
      <c r="LYP131" s="6"/>
      <c r="LYQ131" s="6"/>
      <c r="LYR131" s="6"/>
      <c r="LYS131" s="6"/>
      <c r="LYT131" s="6"/>
      <c r="LYU131" s="6"/>
      <c r="LYV131" s="6"/>
      <c r="LYW131" s="6"/>
      <c r="LYX131" s="6"/>
      <c r="LYY131" s="6"/>
      <c r="LYZ131" s="6"/>
      <c r="LZA131" s="6"/>
      <c r="LZB131" s="6"/>
      <c r="LZC131" s="6"/>
      <c r="LZD131" s="6"/>
      <c r="LZE131" s="6"/>
      <c r="LZF131" s="6"/>
      <c r="LZG131" s="6"/>
      <c r="LZH131" s="6"/>
      <c r="LZI131" s="6"/>
      <c r="LZJ131" s="6"/>
      <c r="LZK131" s="6"/>
      <c r="LZL131" s="6"/>
      <c r="LZM131" s="6"/>
      <c r="LZN131" s="6"/>
      <c r="LZO131" s="6"/>
      <c r="LZP131" s="6"/>
      <c r="LZQ131" s="6"/>
      <c r="LZR131" s="6"/>
      <c r="LZS131" s="6"/>
      <c r="LZT131" s="6"/>
      <c r="LZU131" s="6"/>
      <c r="LZV131" s="6"/>
      <c r="LZW131" s="6"/>
      <c r="LZX131" s="6"/>
      <c r="LZY131" s="6"/>
      <c r="LZZ131" s="6"/>
      <c r="MAA131" s="6"/>
      <c r="MAB131" s="6"/>
      <c r="MAC131" s="6"/>
      <c r="MAD131" s="6"/>
      <c r="MAE131" s="6"/>
      <c r="MAF131" s="6"/>
      <c r="MAG131" s="6"/>
      <c r="MAH131" s="6"/>
      <c r="MAI131" s="6"/>
      <c r="MAJ131" s="6"/>
      <c r="MAK131" s="6"/>
      <c r="MAL131" s="6"/>
      <c r="MAM131" s="6"/>
      <c r="MAN131" s="6"/>
      <c r="MAO131" s="6"/>
      <c r="MAP131" s="6"/>
      <c r="MAQ131" s="6"/>
      <c r="MAR131" s="6"/>
      <c r="MAS131" s="6"/>
      <c r="MAT131" s="6"/>
      <c r="MAU131" s="6"/>
      <c r="MAV131" s="6"/>
      <c r="MAW131" s="6"/>
      <c r="MAX131" s="6"/>
      <c r="MAY131" s="6"/>
      <c r="MAZ131" s="6"/>
      <c r="MBA131" s="6"/>
      <c r="MBB131" s="6"/>
      <c r="MBC131" s="6"/>
      <c r="MBD131" s="6"/>
      <c r="MBE131" s="6"/>
      <c r="MBF131" s="6"/>
      <c r="MBG131" s="6"/>
      <c r="MBH131" s="6"/>
      <c r="MBI131" s="6"/>
      <c r="MBJ131" s="6"/>
      <c r="MBK131" s="6"/>
      <c r="MBL131" s="6"/>
      <c r="MBM131" s="6"/>
      <c r="MBN131" s="6"/>
      <c r="MBO131" s="6"/>
      <c r="MBP131" s="6"/>
      <c r="MBQ131" s="6"/>
      <c r="MBR131" s="6"/>
      <c r="MBS131" s="6"/>
      <c r="MBT131" s="6"/>
      <c r="MBU131" s="6"/>
      <c r="MBV131" s="6"/>
      <c r="MBW131" s="6"/>
      <c r="MBX131" s="6"/>
      <c r="MBY131" s="6"/>
      <c r="MBZ131" s="6"/>
      <c r="MCA131" s="6"/>
      <c r="MCB131" s="6"/>
      <c r="MCC131" s="6"/>
      <c r="MCD131" s="6"/>
      <c r="MCE131" s="6"/>
      <c r="MCF131" s="6"/>
      <c r="MCG131" s="6"/>
      <c r="MCH131" s="6"/>
      <c r="MCI131" s="6"/>
      <c r="MCJ131" s="6"/>
      <c r="MCK131" s="6"/>
      <c r="MCL131" s="6"/>
      <c r="MCM131" s="6"/>
      <c r="MCN131" s="6"/>
      <c r="MCO131" s="6"/>
      <c r="MCP131" s="6"/>
      <c r="MCQ131" s="6"/>
      <c r="MCR131" s="6"/>
      <c r="MCS131" s="6"/>
      <c r="MCT131" s="6"/>
      <c r="MCU131" s="6"/>
      <c r="MCV131" s="6"/>
      <c r="MCW131" s="6"/>
      <c r="MCX131" s="6"/>
      <c r="MCY131" s="6"/>
      <c r="MCZ131" s="6"/>
      <c r="MDA131" s="6"/>
      <c r="MDB131" s="6"/>
      <c r="MDC131" s="6"/>
      <c r="MDD131" s="6"/>
      <c r="MDE131" s="6"/>
      <c r="MDF131" s="6"/>
      <c r="MDG131" s="6"/>
      <c r="MDH131" s="6"/>
      <c r="MDI131" s="6"/>
      <c r="MDJ131" s="6"/>
      <c r="MDK131" s="6"/>
      <c r="MDL131" s="6"/>
      <c r="MDM131" s="6"/>
      <c r="MDN131" s="6"/>
      <c r="MDO131" s="6"/>
      <c r="MDP131" s="6"/>
      <c r="MDQ131" s="6"/>
      <c r="MDR131" s="6"/>
      <c r="MDS131" s="6"/>
      <c r="MDT131" s="6"/>
      <c r="MDU131" s="6"/>
      <c r="MDV131" s="6"/>
      <c r="MDW131" s="6"/>
      <c r="MDX131" s="6"/>
      <c r="MDY131" s="6"/>
      <c r="MDZ131" s="6"/>
      <c r="MEA131" s="6"/>
      <c r="MEB131" s="6"/>
      <c r="MEC131" s="6"/>
      <c r="MED131" s="6"/>
      <c r="MEE131" s="6"/>
      <c r="MEF131" s="6"/>
      <c r="MEG131" s="6"/>
      <c r="MEH131" s="6"/>
      <c r="MEI131" s="6"/>
      <c r="MEJ131" s="6"/>
      <c r="MEK131" s="6"/>
      <c r="MEL131" s="6"/>
      <c r="MEM131" s="6"/>
      <c r="MEN131" s="6"/>
      <c r="MEO131" s="6"/>
      <c r="MEP131" s="6"/>
      <c r="MEQ131" s="6"/>
      <c r="MER131" s="6"/>
      <c r="MES131" s="6"/>
      <c r="MET131" s="6"/>
      <c r="MEU131" s="6"/>
      <c r="MEV131" s="6"/>
      <c r="MEW131" s="6"/>
      <c r="MEX131" s="6"/>
      <c r="MEY131" s="6"/>
      <c r="MEZ131" s="6"/>
      <c r="MFA131" s="6"/>
      <c r="MFB131" s="6"/>
      <c r="MFC131" s="6"/>
      <c r="MFD131" s="6"/>
      <c r="MFE131" s="6"/>
      <c r="MFF131" s="6"/>
      <c r="MFG131" s="6"/>
      <c r="MFH131" s="6"/>
      <c r="MFI131" s="6"/>
      <c r="MFJ131" s="6"/>
      <c r="MFK131" s="6"/>
      <c r="MFL131" s="6"/>
      <c r="MFM131" s="6"/>
      <c r="MFN131" s="6"/>
      <c r="MFO131" s="6"/>
      <c r="MFP131" s="6"/>
      <c r="MFQ131" s="6"/>
      <c r="MFR131" s="6"/>
      <c r="MFS131" s="6"/>
      <c r="MFT131" s="6"/>
      <c r="MFU131" s="6"/>
      <c r="MFV131" s="6"/>
      <c r="MFW131" s="6"/>
      <c r="MFX131" s="6"/>
      <c r="MFY131" s="6"/>
      <c r="MFZ131" s="6"/>
      <c r="MGA131" s="6"/>
      <c r="MGB131" s="6"/>
      <c r="MGC131" s="6"/>
      <c r="MGD131" s="6"/>
      <c r="MGE131" s="6"/>
      <c r="MGF131" s="6"/>
      <c r="MGG131" s="6"/>
      <c r="MGH131" s="6"/>
      <c r="MGI131" s="6"/>
      <c r="MGJ131" s="6"/>
      <c r="MGK131" s="6"/>
      <c r="MGL131" s="6"/>
      <c r="MGM131" s="6"/>
      <c r="MGN131" s="6"/>
      <c r="MGO131" s="6"/>
      <c r="MGP131" s="6"/>
      <c r="MGQ131" s="6"/>
      <c r="MGR131" s="6"/>
      <c r="MGS131" s="6"/>
      <c r="MGT131" s="6"/>
      <c r="MGU131" s="6"/>
      <c r="MGV131" s="6"/>
      <c r="MGW131" s="6"/>
      <c r="MGX131" s="6"/>
      <c r="MGY131" s="6"/>
      <c r="MGZ131" s="6"/>
      <c r="MHA131" s="6"/>
      <c r="MHB131" s="6"/>
      <c r="MHC131" s="6"/>
      <c r="MHD131" s="6"/>
      <c r="MHE131" s="6"/>
      <c r="MHF131" s="6"/>
      <c r="MHG131" s="6"/>
      <c r="MHH131" s="6"/>
      <c r="MHI131" s="6"/>
      <c r="MHJ131" s="6"/>
      <c r="MHK131" s="6"/>
      <c r="MHL131" s="6"/>
      <c r="MHM131" s="6"/>
      <c r="MHN131" s="6"/>
      <c r="MHO131" s="6"/>
      <c r="MHP131" s="6"/>
      <c r="MHQ131" s="6"/>
      <c r="MHR131" s="6"/>
      <c r="MHS131" s="6"/>
      <c r="MHT131" s="6"/>
      <c r="MHU131" s="6"/>
      <c r="MHV131" s="6"/>
      <c r="MHW131" s="6"/>
      <c r="MHX131" s="6"/>
      <c r="MHY131" s="6"/>
      <c r="MHZ131" s="6"/>
      <c r="MIA131" s="6"/>
      <c r="MIB131" s="6"/>
      <c r="MIC131" s="6"/>
      <c r="MID131" s="6"/>
      <c r="MIE131" s="6"/>
      <c r="MIF131" s="6"/>
      <c r="MIG131" s="6"/>
      <c r="MIH131" s="6"/>
      <c r="MII131" s="6"/>
      <c r="MIJ131" s="6"/>
      <c r="MIK131" s="6"/>
      <c r="MIL131" s="6"/>
      <c r="MIM131" s="6"/>
      <c r="MIN131" s="6"/>
      <c r="MIO131" s="6"/>
      <c r="MIP131" s="6"/>
      <c r="MIQ131" s="6"/>
      <c r="MIR131" s="6"/>
      <c r="MIS131" s="6"/>
      <c r="MIT131" s="6"/>
      <c r="MIU131" s="6"/>
      <c r="MIV131" s="6"/>
      <c r="MIW131" s="6"/>
      <c r="MIX131" s="6"/>
      <c r="MIY131" s="6"/>
      <c r="MIZ131" s="6"/>
      <c r="MJA131" s="6"/>
      <c r="MJB131" s="6"/>
      <c r="MJC131" s="6"/>
      <c r="MJD131" s="6"/>
      <c r="MJE131" s="6"/>
      <c r="MJF131" s="6"/>
      <c r="MJG131" s="6"/>
      <c r="MJH131" s="6"/>
      <c r="MJI131" s="6"/>
      <c r="MJJ131" s="6"/>
      <c r="MJK131" s="6"/>
      <c r="MJL131" s="6"/>
      <c r="MJM131" s="6"/>
      <c r="MJN131" s="6"/>
      <c r="MJO131" s="6"/>
      <c r="MJP131" s="6"/>
      <c r="MJQ131" s="6"/>
      <c r="MJR131" s="6"/>
      <c r="MJS131" s="6"/>
      <c r="MJT131" s="6"/>
      <c r="MJU131" s="6"/>
      <c r="MJV131" s="6"/>
      <c r="MJW131" s="6"/>
      <c r="MJX131" s="6"/>
      <c r="MJY131" s="6"/>
      <c r="MJZ131" s="6"/>
      <c r="MKA131" s="6"/>
      <c r="MKB131" s="6"/>
      <c r="MKC131" s="6"/>
      <c r="MKD131" s="6"/>
      <c r="MKE131" s="6"/>
      <c r="MKF131" s="6"/>
      <c r="MKG131" s="6"/>
      <c r="MKH131" s="6"/>
      <c r="MKI131" s="6"/>
      <c r="MKJ131" s="6"/>
      <c r="MKK131" s="6"/>
      <c r="MKL131" s="6"/>
      <c r="MKM131" s="6"/>
      <c r="MKN131" s="6"/>
      <c r="MKO131" s="6"/>
      <c r="MKP131" s="6"/>
      <c r="MKQ131" s="6"/>
      <c r="MKR131" s="6"/>
      <c r="MKS131" s="6"/>
      <c r="MKT131" s="6"/>
      <c r="MKU131" s="6"/>
      <c r="MKV131" s="6"/>
      <c r="MKW131" s="6"/>
      <c r="MKX131" s="6"/>
      <c r="MKY131" s="6"/>
      <c r="MKZ131" s="6"/>
      <c r="MLA131" s="6"/>
      <c r="MLB131" s="6"/>
      <c r="MLC131" s="6"/>
      <c r="MLD131" s="6"/>
      <c r="MLE131" s="6"/>
      <c r="MLF131" s="6"/>
      <c r="MLG131" s="6"/>
      <c r="MLH131" s="6"/>
      <c r="MLI131" s="6"/>
      <c r="MLJ131" s="6"/>
      <c r="MLK131" s="6"/>
      <c r="MLL131" s="6"/>
      <c r="MLM131" s="6"/>
      <c r="MLN131" s="6"/>
      <c r="MLO131" s="6"/>
      <c r="MLP131" s="6"/>
      <c r="MLQ131" s="6"/>
      <c r="MLR131" s="6"/>
      <c r="MLS131" s="6"/>
      <c r="MLT131" s="6"/>
      <c r="MLU131" s="6"/>
      <c r="MLV131" s="6"/>
      <c r="MLW131" s="6"/>
      <c r="MLX131" s="6"/>
      <c r="MLY131" s="6"/>
      <c r="MLZ131" s="6"/>
      <c r="MMA131" s="6"/>
      <c r="MMB131" s="6"/>
      <c r="MMC131" s="6"/>
      <c r="MMD131" s="6"/>
      <c r="MME131" s="6"/>
      <c r="MMF131" s="6"/>
      <c r="MMG131" s="6"/>
      <c r="MMH131" s="6"/>
      <c r="MMI131" s="6"/>
      <c r="MMJ131" s="6"/>
      <c r="MMK131" s="6"/>
      <c r="MML131" s="6"/>
      <c r="MMM131" s="6"/>
      <c r="MMN131" s="6"/>
      <c r="MMO131" s="6"/>
      <c r="MMP131" s="6"/>
      <c r="MMQ131" s="6"/>
      <c r="MMR131" s="6"/>
      <c r="MMS131" s="6"/>
      <c r="MMT131" s="6"/>
      <c r="MMU131" s="6"/>
      <c r="MMV131" s="6"/>
      <c r="MMW131" s="6"/>
      <c r="MMX131" s="6"/>
      <c r="MMY131" s="6"/>
      <c r="MMZ131" s="6"/>
      <c r="MNA131" s="6"/>
      <c r="MNB131" s="6"/>
      <c r="MNC131" s="6"/>
      <c r="MND131" s="6"/>
      <c r="MNE131" s="6"/>
      <c r="MNF131" s="6"/>
      <c r="MNG131" s="6"/>
      <c r="MNH131" s="6"/>
      <c r="MNI131" s="6"/>
      <c r="MNJ131" s="6"/>
      <c r="MNK131" s="6"/>
      <c r="MNL131" s="6"/>
      <c r="MNM131" s="6"/>
      <c r="MNN131" s="6"/>
      <c r="MNO131" s="6"/>
      <c r="MNP131" s="6"/>
      <c r="MNQ131" s="6"/>
      <c r="MNR131" s="6"/>
      <c r="MNS131" s="6"/>
      <c r="MNT131" s="6"/>
      <c r="MNU131" s="6"/>
      <c r="MNV131" s="6"/>
      <c r="MNW131" s="6"/>
      <c r="MNX131" s="6"/>
      <c r="MNY131" s="6"/>
      <c r="MNZ131" s="6"/>
      <c r="MOA131" s="6"/>
      <c r="MOB131" s="6"/>
      <c r="MOC131" s="6"/>
      <c r="MOD131" s="6"/>
      <c r="MOE131" s="6"/>
      <c r="MOF131" s="6"/>
      <c r="MOG131" s="6"/>
      <c r="MOH131" s="6"/>
      <c r="MOI131" s="6"/>
      <c r="MOJ131" s="6"/>
      <c r="MOK131" s="6"/>
      <c r="MOL131" s="6"/>
      <c r="MOM131" s="6"/>
      <c r="MON131" s="6"/>
      <c r="MOO131" s="6"/>
      <c r="MOP131" s="6"/>
      <c r="MOQ131" s="6"/>
      <c r="MOR131" s="6"/>
      <c r="MOS131" s="6"/>
      <c r="MOT131" s="6"/>
      <c r="MOU131" s="6"/>
      <c r="MOV131" s="6"/>
      <c r="MOW131" s="6"/>
      <c r="MOX131" s="6"/>
      <c r="MOY131" s="6"/>
      <c r="MOZ131" s="6"/>
      <c r="MPA131" s="6"/>
      <c r="MPB131" s="6"/>
      <c r="MPC131" s="6"/>
      <c r="MPD131" s="6"/>
      <c r="MPE131" s="6"/>
      <c r="MPF131" s="6"/>
      <c r="MPG131" s="6"/>
      <c r="MPH131" s="6"/>
      <c r="MPI131" s="6"/>
      <c r="MPJ131" s="6"/>
      <c r="MPK131" s="6"/>
      <c r="MPL131" s="6"/>
      <c r="MPM131" s="6"/>
      <c r="MPN131" s="6"/>
      <c r="MPO131" s="6"/>
      <c r="MPP131" s="6"/>
      <c r="MPQ131" s="6"/>
      <c r="MPR131" s="6"/>
      <c r="MPS131" s="6"/>
      <c r="MPT131" s="6"/>
      <c r="MPU131" s="6"/>
      <c r="MPV131" s="6"/>
      <c r="MPW131" s="6"/>
      <c r="MPX131" s="6"/>
      <c r="MPY131" s="6"/>
      <c r="MPZ131" s="6"/>
      <c r="MQA131" s="6"/>
      <c r="MQB131" s="6"/>
      <c r="MQC131" s="6"/>
      <c r="MQD131" s="6"/>
      <c r="MQE131" s="6"/>
      <c r="MQF131" s="6"/>
      <c r="MQG131" s="6"/>
      <c r="MQH131" s="6"/>
      <c r="MQI131" s="6"/>
      <c r="MQJ131" s="6"/>
      <c r="MQK131" s="6"/>
      <c r="MQL131" s="6"/>
      <c r="MQM131" s="6"/>
      <c r="MQN131" s="6"/>
      <c r="MQO131" s="6"/>
      <c r="MQP131" s="6"/>
      <c r="MQQ131" s="6"/>
      <c r="MQR131" s="6"/>
      <c r="MQS131" s="6"/>
      <c r="MQT131" s="6"/>
      <c r="MQU131" s="6"/>
      <c r="MQV131" s="6"/>
      <c r="MQW131" s="6"/>
      <c r="MQX131" s="6"/>
      <c r="MQY131" s="6"/>
      <c r="MQZ131" s="6"/>
      <c r="MRA131" s="6"/>
      <c r="MRB131" s="6"/>
      <c r="MRC131" s="6"/>
      <c r="MRD131" s="6"/>
      <c r="MRE131" s="6"/>
      <c r="MRF131" s="6"/>
      <c r="MRG131" s="6"/>
      <c r="MRH131" s="6"/>
      <c r="MRI131" s="6"/>
      <c r="MRJ131" s="6"/>
      <c r="MRK131" s="6"/>
      <c r="MRL131" s="6"/>
      <c r="MRM131" s="6"/>
      <c r="MRN131" s="6"/>
      <c r="MRO131" s="6"/>
      <c r="MRP131" s="6"/>
      <c r="MRQ131" s="6"/>
      <c r="MRR131" s="6"/>
      <c r="MRS131" s="6"/>
      <c r="MRT131" s="6"/>
      <c r="MRU131" s="6"/>
      <c r="MRV131" s="6"/>
      <c r="MRW131" s="6"/>
      <c r="MRX131" s="6"/>
      <c r="MRY131" s="6"/>
      <c r="MRZ131" s="6"/>
      <c r="MSA131" s="6"/>
      <c r="MSB131" s="6"/>
      <c r="MSC131" s="6"/>
      <c r="MSD131" s="6"/>
      <c r="MSE131" s="6"/>
      <c r="MSF131" s="6"/>
      <c r="MSG131" s="6"/>
      <c r="MSH131" s="6"/>
      <c r="MSI131" s="6"/>
      <c r="MSJ131" s="6"/>
      <c r="MSK131" s="6"/>
      <c r="MSL131" s="6"/>
      <c r="MSM131" s="6"/>
      <c r="MSN131" s="6"/>
      <c r="MSO131" s="6"/>
      <c r="MSP131" s="6"/>
      <c r="MSQ131" s="6"/>
      <c r="MSR131" s="6"/>
      <c r="MSS131" s="6"/>
      <c r="MST131" s="6"/>
      <c r="MSU131" s="6"/>
      <c r="MSV131" s="6"/>
      <c r="MSW131" s="6"/>
      <c r="MSX131" s="6"/>
      <c r="MSY131" s="6"/>
      <c r="MSZ131" s="6"/>
      <c r="MTA131" s="6"/>
      <c r="MTB131" s="6"/>
      <c r="MTC131" s="6"/>
      <c r="MTD131" s="6"/>
      <c r="MTE131" s="6"/>
      <c r="MTF131" s="6"/>
      <c r="MTG131" s="6"/>
      <c r="MTH131" s="6"/>
      <c r="MTI131" s="6"/>
      <c r="MTJ131" s="6"/>
      <c r="MTK131" s="6"/>
      <c r="MTL131" s="6"/>
      <c r="MTM131" s="6"/>
      <c r="MTN131" s="6"/>
      <c r="MTO131" s="6"/>
      <c r="MTP131" s="6"/>
      <c r="MTQ131" s="6"/>
      <c r="MTR131" s="6"/>
      <c r="MTS131" s="6"/>
      <c r="MTT131" s="6"/>
      <c r="MTU131" s="6"/>
      <c r="MTV131" s="6"/>
      <c r="MTW131" s="6"/>
      <c r="MTX131" s="6"/>
      <c r="MTY131" s="6"/>
      <c r="MTZ131" s="6"/>
      <c r="MUA131" s="6"/>
      <c r="MUB131" s="6"/>
      <c r="MUC131" s="6"/>
      <c r="MUD131" s="6"/>
      <c r="MUE131" s="6"/>
      <c r="MUF131" s="6"/>
      <c r="MUG131" s="6"/>
      <c r="MUH131" s="6"/>
      <c r="MUI131" s="6"/>
      <c r="MUJ131" s="6"/>
      <c r="MUK131" s="6"/>
      <c r="MUL131" s="6"/>
      <c r="MUM131" s="6"/>
      <c r="MUN131" s="6"/>
      <c r="MUO131" s="6"/>
      <c r="MUP131" s="6"/>
      <c r="MUQ131" s="6"/>
      <c r="MUR131" s="6"/>
      <c r="MUS131" s="6"/>
      <c r="MUT131" s="6"/>
      <c r="MUU131" s="6"/>
      <c r="MUV131" s="6"/>
      <c r="MUW131" s="6"/>
      <c r="MUX131" s="6"/>
      <c r="MUY131" s="6"/>
      <c r="MUZ131" s="6"/>
      <c r="MVA131" s="6"/>
      <c r="MVB131" s="6"/>
      <c r="MVC131" s="6"/>
      <c r="MVD131" s="6"/>
      <c r="MVE131" s="6"/>
      <c r="MVF131" s="6"/>
      <c r="MVG131" s="6"/>
      <c r="MVH131" s="6"/>
      <c r="MVI131" s="6"/>
      <c r="MVJ131" s="6"/>
      <c r="MVK131" s="6"/>
      <c r="MVL131" s="6"/>
      <c r="MVM131" s="6"/>
      <c r="MVN131" s="6"/>
      <c r="MVO131" s="6"/>
      <c r="MVP131" s="6"/>
      <c r="MVQ131" s="6"/>
      <c r="MVR131" s="6"/>
      <c r="MVS131" s="6"/>
      <c r="MVT131" s="6"/>
      <c r="MVU131" s="6"/>
      <c r="MVV131" s="6"/>
      <c r="MVW131" s="6"/>
      <c r="MVX131" s="6"/>
      <c r="MVY131" s="6"/>
      <c r="MVZ131" s="6"/>
      <c r="MWA131" s="6"/>
      <c r="MWB131" s="6"/>
      <c r="MWC131" s="6"/>
      <c r="MWD131" s="6"/>
      <c r="MWE131" s="6"/>
      <c r="MWF131" s="6"/>
      <c r="MWG131" s="6"/>
      <c r="MWH131" s="6"/>
      <c r="MWI131" s="6"/>
      <c r="MWJ131" s="6"/>
      <c r="MWK131" s="6"/>
      <c r="MWL131" s="6"/>
      <c r="MWM131" s="6"/>
      <c r="MWN131" s="6"/>
      <c r="MWO131" s="6"/>
      <c r="MWP131" s="6"/>
      <c r="MWQ131" s="6"/>
      <c r="MWR131" s="6"/>
      <c r="MWS131" s="6"/>
      <c r="MWT131" s="6"/>
      <c r="MWU131" s="6"/>
      <c r="MWV131" s="6"/>
      <c r="MWW131" s="6"/>
      <c r="MWX131" s="6"/>
      <c r="MWY131" s="6"/>
      <c r="MWZ131" s="6"/>
      <c r="MXA131" s="6"/>
      <c r="MXB131" s="6"/>
      <c r="MXC131" s="6"/>
      <c r="MXD131" s="6"/>
      <c r="MXE131" s="6"/>
      <c r="MXF131" s="6"/>
      <c r="MXG131" s="6"/>
      <c r="MXH131" s="6"/>
      <c r="MXI131" s="6"/>
      <c r="MXJ131" s="6"/>
      <c r="MXK131" s="6"/>
      <c r="MXL131" s="6"/>
      <c r="MXM131" s="6"/>
      <c r="MXN131" s="6"/>
      <c r="MXO131" s="6"/>
      <c r="MXP131" s="6"/>
      <c r="MXQ131" s="6"/>
      <c r="MXR131" s="6"/>
      <c r="MXS131" s="6"/>
      <c r="MXT131" s="6"/>
      <c r="MXU131" s="6"/>
      <c r="MXV131" s="6"/>
      <c r="MXW131" s="6"/>
      <c r="MXX131" s="6"/>
      <c r="MXY131" s="6"/>
      <c r="MXZ131" s="6"/>
      <c r="MYA131" s="6"/>
      <c r="MYB131" s="6"/>
      <c r="MYC131" s="6"/>
      <c r="MYD131" s="6"/>
      <c r="MYE131" s="6"/>
      <c r="MYF131" s="6"/>
      <c r="MYG131" s="6"/>
      <c r="MYH131" s="6"/>
      <c r="MYI131" s="6"/>
      <c r="MYJ131" s="6"/>
      <c r="MYK131" s="6"/>
      <c r="MYL131" s="6"/>
      <c r="MYM131" s="6"/>
      <c r="MYN131" s="6"/>
      <c r="MYO131" s="6"/>
      <c r="MYP131" s="6"/>
      <c r="MYQ131" s="6"/>
      <c r="MYR131" s="6"/>
      <c r="MYS131" s="6"/>
      <c r="MYT131" s="6"/>
      <c r="MYU131" s="6"/>
      <c r="MYV131" s="6"/>
      <c r="MYW131" s="6"/>
      <c r="MYX131" s="6"/>
      <c r="MYY131" s="6"/>
      <c r="MYZ131" s="6"/>
      <c r="MZA131" s="6"/>
      <c r="MZB131" s="6"/>
      <c r="MZC131" s="6"/>
      <c r="MZD131" s="6"/>
      <c r="MZE131" s="6"/>
      <c r="MZF131" s="6"/>
      <c r="MZG131" s="6"/>
      <c r="MZH131" s="6"/>
      <c r="MZI131" s="6"/>
      <c r="MZJ131" s="6"/>
      <c r="MZK131" s="6"/>
      <c r="MZL131" s="6"/>
      <c r="MZM131" s="6"/>
      <c r="MZN131" s="6"/>
      <c r="MZO131" s="6"/>
      <c r="MZP131" s="6"/>
      <c r="MZQ131" s="6"/>
      <c r="MZR131" s="6"/>
      <c r="MZS131" s="6"/>
      <c r="MZT131" s="6"/>
      <c r="MZU131" s="6"/>
      <c r="MZV131" s="6"/>
      <c r="MZW131" s="6"/>
      <c r="MZX131" s="6"/>
      <c r="MZY131" s="6"/>
      <c r="MZZ131" s="6"/>
      <c r="NAA131" s="6"/>
      <c r="NAB131" s="6"/>
      <c r="NAC131" s="6"/>
      <c r="NAD131" s="6"/>
      <c r="NAE131" s="6"/>
      <c r="NAF131" s="6"/>
      <c r="NAG131" s="6"/>
      <c r="NAH131" s="6"/>
      <c r="NAI131" s="6"/>
      <c r="NAJ131" s="6"/>
      <c r="NAK131" s="6"/>
      <c r="NAL131" s="6"/>
      <c r="NAM131" s="6"/>
      <c r="NAN131" s="6"/>
      <c r="NAO131" s="6"/>
      <c r="NAP131" s="6"/>
      <c r="NAQ131" s="6"/>
      <c r="NAR131" s="6"/>
      <c r="NAS131" s="6"/>
      <c r="NAT131" s="6"/>
      <c r="NAU131" s="6"/>
      <c r="NAV131" s="6"/>
      <c r="NAW131" s="6"/>
      <c r="NAX131" s="6"/>
      <c r="NAY131" s="6"/>
      <c r="NAZ131" s="6"/>
      <c r="NBA131" s="6"/>
      <c r="NBB131" s="6"/>
      <c r="NBC131" s="6"/>
      <c r="NBD131" s="6"/>
      <c r="NBE131" s="6"/>
      <c r="NBF131" s="6"/>
      <c r="NBG131" s="6"/>
      <c r="NBH131" s="6"/>
      <c r="NBI131" s="6"/>
      <c r="NBJ131" s="6"/>
      <c r="NBK131" s="6"/>
      <c r="NBL131" s="6"/>
      <c r="NBM131" s="6"/>
      <c r="NBN131" s="6"/>
      <c r="NBO131" s="6"/>
      <c r="NBP131" s="6"/>
      <c r="NBQ131" s="6"/>
      <c r="NBR131" s="6"/>
      <c r="NBS131" s="6"/>
      <c r="NBT131" s="6"/>
      <c r="NBU131" s="6"/>
      <c r="NBV131" s="6"/>
      <c r="NBW131" s="6"/>
      <c r="NBX131" s="6"/>
      <c r="NBY131" s="6"/>
      <c r="NBZ131" s="6"/>
      <c r="NCA131" s="6"/>
      <c r="NCB131" s="6"/>
      <c r="NCC131" s="6"/>
      <c r="NCD131" s="6"/>
      <c r="NCE131" s="6"/>
      <c r="NCF131" s="6"/>
      <c r="NCG131" s="6"/>
      <c r="NCH131" s="6"/>
      <c r="NCI131" s="6"/>
      <c r="NCJ131" s="6"/>
      <c r="NCK131" s="6"/>
      <c r="NCL131" s="6"/>
      <c r="NCM131" s="6"/>
      <c r="NCN131" s="6"/>
      <c r="NCO131" s="6"/>
      <c r="NCP131" s="6"/>
      <c r="NCQ131" s="6"/>
      <c r="NCR131" s="6"/>
      <c r="NCS131" s="6"/>
      <c r="NCT131" s="6"/>
      <c r="NCU131" s="6"/>
      <c r="NCV131" s="6"/>
      <c r="NCW131" s="6"/>
      <c r="NCX131" s="6"/>
      <c r="NCY131" s="6"/>
      <c r="NCZ131" s="6"/>
      <c r="NDA131" s="6"/>
      <c r="NDB131" s="6"/>
      <c r="NDC131" s="6"/>
      <c r="NDD131" s="6"/>
      <c r="NDE131" s="6"/>
      <c r="NDF131" s="6"/>
      <c r="NDG131" s="6"/>
      <c r="NDH131" s="6"/>
      <c r="NDI131" s="6"/>
      <c r="NDJ131" s="6"/>
      <c r="NDK131" s="6"/>
      <c r="NDL131" s="6"/>
      <c r="NDM131" s="6"/>
      <c r="NDN131" s="6"/>
      <c r="NDO131" s="6"/>
      <c r="NDP131" s="6"/>
      <c r="NDQ131" s="6"/>
      <c r="NDR131" s="6"/>
      <c r="NDS131" s="6"/>
      <c r="NDT131" s="6"/>
      <c r="NDU131" s="6"/>
      <c r="NDV131" s="6"/>
      <c r="NDW131" s="6"/>
      <c r="NDX131" s="6"/>
      <c r="NDY131" s="6"/>
      <c r="NDZ131" s="6"/>
      <c r="NEA131" s="6"/>
      <c r="NEB131" s="6"/>
      <c r="NEC131" s="6"/>
      <c r="NED131" s="6"/>
      <c r="NEE131" s="6"/>
      <c r="NEF131" s="6"/>
      <c r="NEG131" s="6"/>
      <c r="NEH131" s="6"/>
      <c r="NEI131" s="6"/>
      <c r="NEJ131" s="6"/>
      <c r="NEK131" s="6"/>
      <c r="NEL131" s="6"/>
      <c r="NEM131" s="6"/>
      <c r="NEN131" s="6"/>
      <c r="NEO131" s="6"/>
      <c r="NEP131" s="6"/>
      <c r="NEQ131" s="6"/>
      <c r="NER131" s="6"/>
      <c r="NES131" s="6"/>
      <c r="NET131" s="6"/>
      <c r="NEU131" s="6"/>
      <c r="NEV131" s="6"/>
      <c r="NEW131" s="6"/>
      <c r="NEX131" s="6"/>
      <c r="NEY131" s="6"/>
      <c r="NEZ131" s="6"/>
      <c r="NFA131" s="6"/>
      <c r="NFB131" s="6"/>
      <c r="NFC131" s="6"/>
      <c r="NFD131" s="6"/>
      <c r="NFE131" s="6"/>
      <c r="NFF131" s="6"/>
      <c r="NFG131" s="6"/>
      <c r="NFH131" s="6"/>
      <c r="NFI131" s="6"/>
      <c r="NFJ131" s="6"/>
      <c r="NFK131" s="6"/>
      <c r="NFL131" s="6"/>
      <c r="NFM131" s="6"/>
      <c r="NFN131" s="6"/>
      <c r="NFO131" s="6"/>
      <c r="NFP131" s="6"/>
      <c r="NFQ131" s="6"/>
      <c r="NFR131" s="6"/>
      <c r="NFS131" s="6"/>
      <c r="NFT131" s="6"/>
      <c r="NFU131" s="6"/>
      <c r="NFV131" s="6"/>
      <c r="NFW131" s="6"/>
      <c r="NFX131" s="6"/>
      <c r="NFY131" s="6"/>
      <c r="NFZ131" s="6"/>
      <c r="NGA131" s="6"/>
      <c r="NGB131" s="6"/>
      <c r="NGC131" s="6"/>
      <c r="NGD131" s="6"/>
      <c r="NGE131" s="6"/>
      <c r="NGF131" s="6"/>
      <c r="NGG131" s="6"/>
      <c r="NGH131" s="6"/>
      <c r="NGI131" s="6"/>
      <c r="NGJ131" s="6"/>
      <c r="NGK131" s="6"/>
      <c r="NGL131" s="6"/>
      <c r="NGM131" s="6"/>
      <c r="NGN131" s="6"/>
      <c r="NGO131" s="6"/>
      <c r="NGP131" s="6"/>
      <c r="NGQ131" s="6"/>
      <c r="NGR131" s="6"/>
      <c r="NGS131" s="6"/>
      <c r="NGT131" s="6"/>
      <c r="NGU131" s="6"/>
      <c r="NGV131" s="6"/>
      <c r="NGW131" s="6"/>
      <c r="NGX131" s="6"/>
      <c r="NGY131" s="6"/>
      <c r="NGZ131" s="6"/>
      <c r="NHA131" s="6"/>
      <c r="NHB131" s="6"/>
      <c r="NHC131" s="6"/>
      <c r="NHD131" s="6"/>
      <c r="NHE131" s="6"/>
      <c r="NHF131" s="6"/>
      <c r="NHG131" s="6"/>
      <c r="NHH131" s="6"/>
      <c r="NHI131" s="6"/>
      <c r="NHJ131" s="6"/>
      <c r="NHK131" s="6"/>
      <c r="NHL131" s="6"/>
      <c r="NHM131" s="6"/>
      <c r="NHN131" s="6"/>
      <c r="NHO131" s="6"/>
      <c r="NHP131" s="6"/>
      <c r="NHQ131" s="6"/>
      <c r="NHR131" s="6"/>
      <c r="NHS131" s="6"/>
      <c r="NHT131" s="6"/>
      <c r="NHU131" s="6"/>
      <c r="NHV131" s="6"/>
      <c r="NHW131" s="6"/>
      <c r="NHX131" s="6"/>
      <c r="NHY131" s="6"/>
      <c r="NHZ131" s="6"/>
      <c r="NIA131" s="6"/>
      <c r="NIB131" s="6"/>
      <c r="NIC131" s="6"/>
      <c r="NID131" s="6"/>
      <c r="NIE131" s="6"/>
      <c r="NIF131" s="6"/>
      <c r="NIG131" s="6"/>
      <c r="NIH131" s="6"/>
      <c r="NII131" s="6"/>
      <c r="NIJ131" s="6"/>
      <c r="NIK131" s="6"/>
      <c r="NIL131" s="6"/>
      <c r="NIM131" s="6"/>
      <c r="NIN131" s="6"/>
      <c r="NIO131" s="6"/>
      <c r="NIP131" s="6"/>
      <c r="NIQ131" s="6"/>
      <c r="NIR131" s="6"/>
      <c r="NIS131" s="6"/>
      <c r="NIT131" s="6"/>
      <c r="NIU131" s="6"/>
      <c r="NIV131" s="6"/>
      <c r="NIW131" s="6"/>
      <c r="NIX131" s="6"/>
      <c r="NIY131" s="6"/>
      <c r="NIZ131" s="6"/>
      <c r="NJA131" s="6"/>
      <c r="NJB131" s="6"/>
      <c r="NJC131" s="6"/>
      <c r="NJD131" s="6"/>
      <c r="NJE131" s="6"/>
      <c r="NJF131" s="6"/>
      <c r="NJG131" s="6"/>
      <c r="NJH131" s="6"/>
      <c r="NJI131" s="6"/>
      <c r="NJJ131" s="6"/>
      <c r="NJK131" s="6"/>
      <c r="NJL131" s="6"/>
      <c r="NJM131" s="6"/>
      <c r="NJN131" s="6"/>
      <c r="NJO131" s="6"/>
      <c r="NJP131" s="6"/>
      <c r="NJQ131" s="6"/>
      <c r="NJR131" s="6"/>
      <c r="NJS131" s="6"/>
      <c r="NJT131" s="6"/>
      <c r="NJU131" s="6"/>
      <c r="NJV131" s="6"/>
      <c r="NJW131" s="6"/>
      <c r="NJX131" s="6"/>
      <c r="NJY131" s="6"/>
      <c r="NJZ131" s="6"/>
      <c r="NKA131" s="6"/>
      <c r="NKB131" s="6"/>
      <c r="NKC131" s="6"/>
      <c r="NKD131" s="6"/>
      <c r="NKE131" s="6"/>
      <c r="NKF131" s="6"/>
      <c r="NKG131" s="6"/>
      <c r="NKH131" s="6"/>
      <c r="NKI131" s="6"/>
      <c r="NKJ131" s="6"/>
      <c r="NKK131" s="6"/>
      <c r="NKL131" s="6"/>
      <c r="NKM131" s="6"/>
      <c r="NKN131" s="6"/>
      <c r="NKO131" s="6"/>
      <c r="NKP131" s="6"/>
      <c r="NKQ131" s="6"/>
      <c r="NKR131" s="6"/>
      <c r="NKS131" s="6"/>
      <c r="NKT131" s="6"/>
      <c r="NKU131" s="6"/>
      <c r="NKV131" s="6"/>
      <c r="NKW131" s="6"/>
      <c r="NKX131" s="6"/>
      <c r="NKY131" s="6"/>
      <c r="NKZ131" s="6"/>
      <c r="NLA131" s="6"/>
      <c r="NLB131" s="6"/>
      <c r="NLC131" s="6"/>
      <c r="NLD131" s="6"/>
      <c r="NLE131" s="6"/>
      <c r="NLF131" s="6"/>
      <c r="NLG131" s="6"/>
      <c r="NLH131" s="6"/>
      <c r="NLI131" s="6"/>
      <c r="NLJ131" s="6"/>
      <c r="NLK131" s="6"/>
      <c r="NLL131" s="6"/>
      <c r="NLM131" s="6"/>
      <c r="NLN131" s="6"/>
      <c r="NLO131" s="6"/>
      <c r="NLP131" s="6"/>
      <c r="NLQ131" s="6"/>
      <c r="NLR131" s="6"/>
      <c r="NLS131" s="6"/>
      <c r="NLT131" s="6"/>
      <c r="NLU131" s="6"/>
      <c r="NLV131" s="6"/>
      <c r="NLW131" s="6"/>
      <c r="NLX131" s="6"/>
      <c r="NLY131" s="6"/>
      <c r="NLZ131" s="6"/>
      <c r="NMA131" s="6"/>
      <c r="NMB131" s="6"/>
      <c r="NMC131" s="6"/>
      <c r="NMD131" s="6"/>
      <c r="NME131" s="6"/>
      <c r="NMF131" s="6"/>
      <c r="NMG131" s="6"/>
      <c r="NMH131" s="6"/>
      <c r="NMI131" s="6"/>
      <c r="NMJ131" s="6"/>
      <c r="NMK131" s="6"/>
      <c r="NML131" s="6"/>
      <c r="NMM131" s="6"/>
      <c r="NMN131" s="6"/>
      <c r="NMO131" s="6"/>
      <c r="NMP131" s="6"/>
      <c r="NMQ131" s="6"/>
      <c r="NMR131" s="6"/>
      <c r="NMS131" s="6"/>
      <c r="NMT131" s="6"/>
      <c r="NMU131" s="6"/>
      <c r="NMV131" s="6"/>
      <c r="NMW131" s="6"/>
      <c r="NMX131" s="6"/>
      <c r="NMY131" s="6"/>
      <c r="NMZ131" s="6"/>
      <c r="NNA131" s="6"/>
      <c r="NNB131" s="6"/>
      <c r="NNC131" s="6"/>
      <c r="NND131" s="6"/>
      <c r="NNE131" s="6"/>
      <c r="NNF131" s="6"/>
      <c r="NNG131" s="6"/>
      <c r="NNH131" s="6"/>
      <c r="NNI131" s="6"/>
      <c r="NNJ131" s="6"/>
      <c r="NNK131" s="6"/>
      <c r="NNL131" s="6"/>
      <c r="NNM131" s="6"/>
      <c r="NNN131" s="6"/>
      <c r="NNO131" s="6"/>
      <c r="NNP131" s="6"/>
      <c r="NNQ131" s="6"/>
      <c r="NNR131" s="6"/>
      <c r="NNS131" s="6"/>
      <c r="NNT131" s="6"/>
      <c r="NNU131" s="6"/>
      <c r="NNV131" s="6"/>
      <c r="NNW131" s="6"/>
      <c r="NNX131" s="6"/>
      <c r="NNY131" s="6"/>
      <c r="NNZ131" s="6"/>
      <c r="NOA131" s="6"/>
      <c r="NOB131" s="6"/>
      <c r="NOC131" s="6"/>
      <c r="NOD131" s="6"/>
      <c r="NOE131" s="6"/>
      <c r="NOF131" s="6"/>
      <c r="NOG131" s="6"/>
      <c r="NOH131" s="6"/>
      <c r="NOI131" s="6"/>
      <c r="NOJ131" s="6"/>
      <c r="NOK131" s="6"/>
      <c r="NOL131" s="6"/>
      <c r="NOM131" s="6"/>
      <c r="NON131" s="6"/>
      <c r="NOO131" s="6"/>
      <c r="NOP131" s="6"/>
      <c r="NOQ131" s="6"/>
      <c r="NOR131" s="6"/>
      <c r="NOS131" s="6"/>
      <c r="NOT131" s="6"/>
      <c r="NOU131" s="6"/>
      <c r="NOV131" s="6"/>
      <c r="NOW131" s="6"/>
      <c r="NOX131" s="6"/>
      <c r="NOY131" s="6"/>
      <c r="NOZ131" s="6"/>
      <c r="NPA131" s="6"/>
      <c r="NPB131" s="6"/>
      <c r="NPC131" s="6"/>
      <c r="NPD131" s="6"/>
      <c r="NPE131" s="6"/>
      <c r="NPF131" s="6"/>
      <c r="NPG131" s="6"/>
      <c r="NPH131" s="6"/>
      <c r="NPI131" s="6"/>
      <c r="NPJ131" s="6"/>
      <c r="NPK131" s="6"/>
      <c r="NPL131" s="6"/>
      <c r="NPM131" s="6"/>
      <c r="NPN131" s="6"/>
      <c r="NPO131" s="6"/>
      <c r="NPP131" s="6"/>
      <c r="NPQ131" s="6"/>
      <c r="NPR131" s="6"/>
      <c r="NPS131" s="6"/>
      <c r="NPT131" s="6"/>
      <c r="NPU131" s="6"/>
      <c r="NPV131" s="6"/>
      <c r="NPW131" s="6"/>
      <c r="NPX131" s="6"/>
      <c r="NPY131" s="6"/>
      <c r="NPZ131" s="6"/>
      <c r="NQA131" s="6"/>
      <c r="NQB131" s="6"/>
      <c r="NQC131" s="6"/>
      <c r="NQD131" s="6"/>
      <c r="NQE131" s="6"/>
      <c r="NQF131" s="6"/>
      <c r="NQG131" s="6"/>
      <c r="NQH131" s="6"/>
      <c r="NQI131" s="6"/>
      <c r="NQJ131" s="6"/>
      <c r="NQK131" s="6"/>
      <c r="NQL131" s="6"/>
      <c r="NQM131" s="6"/>
      <c r="NQN131" s="6"/>
      <c r="NQO131" s="6"/>
      <c r="NQP131" s="6"/>
      <c r="NQQ131" s="6"/>
      <c r="NQR131" s="6"/>
      <c r="NQS131" s="6"/>
      <c r="NQT131" s="6"/>
      <c r="NQU131" s="6"/>
      <c r="NQV131" s="6"/>
      <c r="NQW131" s="6"/>
      <c r="NQX131" s="6"/>
      <c r="NQY131" s="6"/>
      <c r="NQZ131" s="6"/>
      <c r="NRA131" s="6"/>
      <c r="NRB131" s="6"/>
      <c r="NRC131" s="6"/>
      <c r="NRD131" s="6"/>
      <c r="NRE131" s="6"/>
      <c r="NRF131" s="6"/>
      <c r="NRG131" s="6"/>
      <c r="NRH131" s="6"/>
      <c r="NRI131" s="6"/>
      <c r="NRJ131" s="6"/>
      <c r="NRK131" s="6"/>
      <c r="NRL131" s="6"/>
      <c r="NRM131" s="6"/>
      <c r="NRN131" s="6"/>
      <c r="NRO131" s="6"/>
      <c r="NRP131" s="6"/>
      <c r="NRQ131" s="6"/>
      <c r="NRR131" s="6"/>
      <c r="NRS131" s="6"/>
      <c r="NRT131" s="6"/>
      <c r="NRU131" s="6"/>
      <c r="NRV131" s="6"/>
      <c r="NRW131" s="6"/>
      <c r="NRX131" s="6"/>
      <c r="NRY131" s="6"/>
      <c r="NRZ131" s="6"/>
      <c r="NSA131" s="6"/>
      <c r="NSB131" s="6"/>
      <c r="NSC131" s="6"/>
      <c r="NSD131" s="6"/>
      <c r="NSE131" s="6"/>
      <c r="NSF131" s="6"/>
      <c r="NSG131" s="6"/>
      <c r="NSH131" s="6"/>
      <c r="NSI131" s="6"/>
      <c r="NSJ131" s="6"/>
      <c r="NSK131" s="6"/>
      <c r="NSL131" s="6"/>
      <c r="NSM131" s="6"/>
      <c r="NSN131" s="6"/>
      <c r="NSO131" s="6"/>
      <c r="NSP131" s="6"/>
      <c r="NSQ131" s="6"/>
      <c r="NSR131" s="6"/>
      <c r="NSS131" s="6"/>
      <c r="NST131" s="6"/>
      <c r="NSU131" s="6"/>
      <c r="NSV131" s="6"/>
      <c r="NSW131" s="6"/>
      <c r="NSX131" s="6"/>
      <c r="NSY131" s="6"/>
      <c r="NSZ131" s="6"/>
      <c r="NTA131" s="6"/>
      <c r="NTB131" s="6"/>
      <c r="NTC131" s="6"/>
      <c r="NTD131" s="6"/>
      <c r="NTE131" s="6"/>
      <c r="NTF131" s="6"/>
      <c r="NTG131" s="6"/>
      <c r="NTH131" s="6"/>
      <c r="NTI131" s="6"/>
      <c r="NTJ131" s="6"/>
      <c r="NTK131" s="6"/>
      <c r="NTL131" s="6"/>
      <c r="NTM131" s="6"/>
      <c r="NTN131" s="6"/>
      <c r="NTO131" s="6"/>
      <c r="NTP131" s="6"/>
      <c r="NTQ131" s="6"/>
      <c r="NTR131" s="6"/>
      <c r="NTS131" s="6"/>
      <c r="NTT131" s="6"/>
      <c r="NTU131" s="6"/>
      <c r="NTV131" s="6"/>
      <c r="NTW131" s="6"/>
      <c r="NTX131" s="6"/>
      <c r="NTY131" s="6"/>
      <c r="NTZ131" s="6"/>
      <c r="NUA131" s="6"/>
      <c r="NUB131" s="6"/>
      <c r="NUC131" s="6"/>
      <c r="NUD131" s="6"/>
      <c r="NUE131" s="6"/>
      <c r="NUF131" s="6"/>
      <c r="NUG131" s="6"/>
      <c r="NUH131" s="6"/>
      <c r="NUI131" s="6"/>
      <c r="NUJ131" s="6"/>
      <c r="NUK131" s="6"/>
      <c r="NUL131" s="6"/>
      <c r="NUM131" s="6"/>
      <c r="NUN131" s="6"/>
      <c r="NUO131" s="6"/>
      <c r="NUP131" s="6"/>
      <c r="NUQ131" s="6"/>
      <c r="NUR131" s="6"/>
      <c r="NUS131" s="6"/>
      <c r="NUT131" s="6"/>
      <c r="NUU131" s="6"/>
      <c r="NUV131" s="6"/>
      <c r="NUW131" s="6"/>
      <c r="NUX131" s="6"/>
      <c r="NUY131" s="6"/>
      <c r="NUZ131" s="6"/>
      <c r="NVA131" s="6"/>
      <c r="NVB131" s="6"/>
      <c r="NVC131" s="6"/>
      <c r="NVD131" s="6"/>
      <c r="NVE131" s="6"/>
      <c r="NVF131" s="6"/>
      <c r="NVG131" s="6"/>
      <c r="NVH131" s="6"/>
      <c r="NVI131" s="6"/>
      <c r="NVJ131" s="6"/>
      <c r="NVK131" s="6"/>
      <c r="NVL131" s="6"/>
      <c r="NVM131" s="6"/>
      <c r="NVN131" s="6"/>
      <c r="NVO131" s="6"/>
      <c r="NVP131" s="6"/>
      <c r="NVQ131" s="6"/>
      <c r="NVR131" s="6"/>
      <c r="NVS131" s="6"/>
      <c r="NVT131" s="6"/>
      <c r="NVU131" s="6"/>
      <c r="NVV131" s="6"/>
      <c r="NVW131" s="6"/>
      <c r="NVX131" s="6"/>
      <c r="NVY131" s="6"/>
      <c r="NVZ131" s="6"/>
      <c r="NWA131" s="6"/>
      <c r="NWB131" s="6"/>
      <c r="NWC131" s="6"/>
      <c r="NWD131" s="6"/>
      <c r="NWE131" s="6"/>
      <c r="NWF131" s="6"/>
      <c r="NWG131" s="6"/>
      <c r="NWH131" s="6"/>
      <c r="NWI131" s="6"/>
      <c r="NWJ131" s="6"/>
      <c r="NWK131" s="6"/>
      <c r="NWL131" s="6"/>
      <c r="NWM131" s="6"/>
      <c r="NWN131" s="6"/>
      <c r="NWO131" s="6"/>
      <c r="NWP131" s="6"/>
      <c r="NWQ131" s="6"/>
      <c r="NWR131" s="6"/>
      <c r="NWS131" s="6"/>
      <c r="NWT131" s="6"/>
      <c r="NWU131" s="6"/>
      <c r="NWV131" s="6"/>
      <c r="NWW131" s="6"/>
      <c r="NWX131" s="6"/>
      <c r="NWY131" s="6"/>
      <c r="NWZ131" s="6"/>
      <c r="NXA131" s="6"/>
      <c r="NXB131" s="6"/>
      <c r="NXC131" s="6"/>
      <c r="NXD131" s="6"/>
      <c r="NXE131" s="6"/>
      <c r="NXF131" s="6"/>
      <c r="NXG131" s="6"/>
      <c r="NXH131" s="6"/>
      <c r="NXI131" s="6"/>
      <c r="NXJ131" s="6"/>
      <c r="NXK131" s="6"/>
      <c r="NXL131" s="6"/>
      <c r="NXM131" s="6"/>
      <c r="NXN131" s="6"/>
      <c r="NXO131" s="6"/>
      <c r="NXP131" s="6"/>
      <c r="NXQ131" s="6"/>
      <c r="NXR131" s="6"/>
      <c r="NXS131" s="6"/>
      <c r="NXT131" s="6"/>
      <c r="NXU131" s="6"/>
      <c r="NXV131" s="6"/>
      <c r="NXW131" s="6"/>
      <c r="NXX131" s="6"/>
      <c r="NXY131" s="6"/>
      <c r="NXZ131" s="6"/>
      <c r="NYA131" s="6"/>
      <c r="NYB131" s="6"/>
      <c r="NYC131" s="6"/>
      <c r="NYD131" s="6"/>
      <c r="NYE131" s="6"/>
      <c r="NYF131" s="6"/>
      <c r="NYG131" s="6"/>
      <c r="NYH131" s="6"/>
      <c r="NYI131" s="6"/>
      <c r="NYJ131" s="6"/>
      <c r="NYK131" s="6"/>
      <c r="NYL131" s="6"/>
      <c r="NYM131" s="6"/>
      <c r="NYN131" s="6"/>
      <c r="NYO131" s="6"/>
      <c r="NYP131" s="6"/>
      <c r="NYQ131" s="6"/>
      <c r="NYR131" s="6"/>
      <c r="NYS131" s="6"/>
      <c r="NYT131" s="6"/>
      <c r="NYU131" s="6"/>
      <c r="NYV131" s="6"/>
      <c r="NYW131" s="6"/>
      <c r="NYX131" s="6"/>
      <c r="NYY131" s="6"/>
      <c r="NYZ131" s="6"/>
      <c r="NZA131" s="6"/>
      <c r="NZB131" s="6"/>
      <c r="NZC131" s="6"/>
      <c r="NZD131" s="6"/>
      <c r="NZE131" s="6"/>
      <c r="NZF131" s="6"/>
      <c r="NZG131" s="6"/>
      <c r="NZH131" s="6"/>
      <c r="NZI131" s="6"/>
      <c r="NZJ131" s="6"/>
      <c r="NZK131" s="6"/>
      <c r="NZL131" s="6"/>
      <c r="NZM131" s="6"/>
      <c r="NZN131" s="6"/>
      <c r="NZO131" s="6"/>
      <c r="NZP131" s="6"/>
      <c r="NZQ131" s="6"/>
      <c r="NZR131" s="6"/>
      <c r="NZS131" s="6"/>
      <c r="NZT131" s="6"/>
      <c r="NZU131" s="6"/>
      <c r="NZV131" s="6"/>
      <c r="NZW131" s="6"/>
      <c r="NZX131" s="6"/>
      <c r="NZY131" s="6"/>
      <c r="NZZ131" s="6"/>
      <c r="OAA131" s="6"/>
      <c r="OAB131" s="6"/>
      <c r="OAC131" s="6"/>
      <c r="OAD131" s="6"/>
      <c r="OAE131" s="6"/>
      <c r="OAF131" s="6"/>
      <c r="OAG131" s="6"/>
      <c r="OAH131" s="6"/>
      <c r="OAI131" s="6"/>
      <c r="OAJ131" s="6"/>
      <c r="OAK131" s="6"/>
      <c r="OAL131" s="6"/>
      <c r="OAM131" s="6"/>
      <c r="OAN131" s="6"/>
      <c r="OAO131" s="6"/>
      <c r="OAP131" s="6"/>
      <c r="OAQ131" s="6"/>
      <c r="OAR131" s="6"/>
      <c r="OAS131" s="6"/>
      <c r="OAT131" s="6"/>
      <c r="OAU131" s="6"/>
      <c r="OAV131" s="6"/>
      <c r="OAW131" s="6"/>
      <c r="OAX131" s="6"/>
      <c r="OAY131" s="6"/>
      <c r="OAZ131" s="6"/>
      <c r="OBA131" s="6"/>
      <c r="OBB131" s="6"/>
      <c r="OBC131" s="6"/>
      <c r="OBD131" s="6"/>
      <c r="OBE131" s="6"/>
      <c r="OBF131" s="6"/>
      <c r="OBG131" s="6"/>
      <c r="OBH131" s="6"/>
      <c r="OBI131" s="6"/>
      <c r="OBJ131" s="6"/>
      <c r="OBK131" s="6"/>
      <c r="OBL131" s="6"/>
      <c r="OBM131" s="6"/>
      <c r="OBN131" s="6"/>
      <c r="OBO131" s="6"/>
      <c r="OBP131" s="6"/>
      <c r="OBQ131" s="6"/>
      <c r="OBR131" s="6"/>
      <c r="OBS131" s="6"/>
      <c r="OBT131" s="6"/>
      <c r="OBU131" s="6"/>
      <c r="OBV131" s="6"/>
      <c r="OBW131" s="6"/>
      <c r="OBX131" s="6"/>
      <c r="OBY131" s="6"/>
      <c r="OBZ131" s="6"/>
      <c r="OCA131" s="6"/>
      <c r="OCB131" s="6"/>
      <c r="OCC131" s="6"/>
      <c r="OCD131" s="6"/>
      <c r="OCE131" s="6"/>
      <c r="OCF131" s="6"/>
      <c r="OCG131" s="6"/>
      <c r="OCH131" s="6"/>
      <c r="OCI131" s="6"/>
      <c r="OCJ131" s="6"/>
      <c r="OCK131" s="6"/>
      <c r="OCL131" s="6"/>
      <c r="OCM131" s="6"/>
      <c r="OCN131" s="6"/>
      <c r="OCO131" s="6"/>
      <c r="OCP131" s="6"/>
      <c r="OCQ131" s="6"/>
      <c r="OCR131" s="6"/>
      <c r="OCS131" s="6"/>
      <c r="OCT131" s="6"/>
      <c r="OCU131" s="6"/>
      <c r="OCV131" s="6"/>
      <c r="OCW131" s="6"/>
      <c r="OCX131" s="6"/>
      <c r="OCY131" s="6"/>
      <c r="OCZ131" s="6"/>
      <c r="ODA131" s="6"/>
      <c r="ODB131" s="6"/>
      <c r="ODC131" s="6"/>
      <c r="ODD131" s="6"/>
      <c r="ODE131" s="6"/>
      <c r="ODF131" s="6"/>
      <c r="ODG131" s="6"/>
      <c r="ODH131" s="6"/>
      <c r="ODI131" s="6"/>
      <c r="ODJ131" s="6"/>
      <c r="ODK131" s="6"/>
      <c r="ODL131" s="6"/>
      <c r="ODM131" s="6"/>
      <c r="ODN131" s="6"/>
      <c r="ODO131" s="6"/>
      <c r="ODP131" s="6"/>
      <c r="ODQ131" s="6"/>
      <c r="ODR131" s="6"/>
      <c r="ODS131" s="6"/>
      <c r="ODT131" s="6"/>
      <c r="ODU131" s="6"/>
      <c r="ODV131" s="6"/>
      <c r="ODW131" s="6"/>
      <c r="ODX131" s="6"/>
      <c r="ODY131" s="6"/>
      <c r="ODZ131" s="6"/>
      <c r="OEA131" s="6"/>
      <c r="OEB131" s="6"/>
      <c r="OEC131" s="6"/>
      <c r="OED131" s="6"/>
      <c r="OEE131" s="6"/>
      <c r="OEF131" s="6"/>
      <c r="OEG131" s="6"/>
      <c r="OEH131" s="6"/>
      <c r="OEI131" s="6"/>
      <c r="OEJ131" s="6"/>
      <c r="OEK131" s="6"/>
      <c r="OEL131" s="6"/>
      <c r="OEM131" s="6"/>
      <c r="OEN131" s="6"/>
      <c r="OEO131" s="6"/>
      <c r="OEP131" s="6"/>
      <c r="OEQ131" s="6"/>
      <c r="OER131" s="6"/>
      <c r="OES131" s="6"/>
      <c r="OET131" s="6"/>
      <c r="OEU131" s="6"/>
      <c r="OEV131" s="6"/>
      <c r="OEW131" s="6"/>
      <c r="OEX131" s="6"/>
      <c r="OEY131" s="6"/>
      <c r="OEZ131" s="6"/>
      <c r="OFA131" s="6"/>
      <c r="OFB131" s="6"/>
      <c r="OFC131" s="6"/>
      <c r="OFD131" s="6"/>
      <c r="OFE131" s="6"/>
      <c r="OFF131" s="6"/>
      <c r="OFG131" s="6"/>
      <c r="OFH131" s="6"/>
      <c r="OFI131" s="6"/>
      <c r="OFJ131" s="6"/>
      <c r="OFK131" s="6"/>
      <c r="OFL131" s="6"/>
      <c r="OFM131" s="6"/>
      <c r="OFN131" s="6"/>
      <c r="OFO131" s="6"/>
      <c r="OFP131" s="6"/>
      <c r="OFQ131" s="6"/>
      <c r="OFR131" s="6"/>
      <c r="OFS131" s="6"/>
      <c r="OFT131" s="6"/>
      <c r="OFU131" s="6"/>
      <c r="OFV131" s="6"/>
      <c r="OFW131" s="6"/>
      <c r="OFX131" s="6"/>
      <c r="OFY131" s="6"/>
      <c r="OFZ131" s="6"/>
      <c r="OGA131" s="6"/>
      <c r="OGB131" s="6"/>
      <c r="OGC131" s="6"/>
      <c r="OGD131" s="6"/>
      <c r="OGE131" s="6"/>
      <c r="OGF131" s="6"/>
      <c r="OGG131" s="6"/>
      <c r="OGH131" s="6"/>
      <c r="OGI131" s="6"/>
      <c r="OGJ131" s="6"/>
      <c r="OGK131" s="6"/>
      <c r="OGL131" s="6"/>
      <c r="OGM131" s="6"/>
      <c r="OGN131" s="6"/>
      <c r="OGO131" s="6"/>
      <c r="OGP131" s="6"/>
      <c r="OGQ131" s="6"/>
      <c r="OGR131" s="6"/>
      <c r="OGS131" s="6"/>
      <c r="OGT131" s="6"/>
      <c r="OGU131" s="6"/>
      <c r="OGV131" s="6"/>
      <c r="OGW131" s="6"/>
      <c r="OGX131" s="6"/>
      <c r="OGY131" s="6"/>
      <c r="OGZ131" s="6"/>
      <c r="OHA131" s="6"/>
      <c r="OHB131" s="6"/>
      <c r="OHC131" s="6"/>
      <c r="OHD131" s="6"/>
      <c r="OHE131" s="6"/>
      <c r="OHF131" s="6"/>
      <c r="OHG131" s="6"/>
      <c r="OHH131" s="6"/>
      <c r="OHI131" s="6"/>
      <c r="OHJ131" s="6"/>
      <c r="OHK131" s="6"/>
      <c r="OHL131" s="6"/>
      <c r="OHM131" s="6"/>
      <c r="OHN131" s="6"/>
      <c r="OHO131" s="6"/>
      <c r="OHP131" s="6"/>
      <c r="OHQ131" s="6"/>
      <c r="OHR131" s="6"/>
      <c r="OHS131" s="6"/>
      <c r="OHT131" s="6"/>
      <c r="OHU131" s="6"/>
      <c r="OHV131" s="6"/>
      <c r="OHW131" s="6"/>
      <c r="OHX131" s="6"/>
      <c r="OHY131" s="6"/>
      <c r="OHZ131" s="6"/>
      <c r="OIA131" s="6"/>
      <c r="OIB131" s="6"/>
      <c r="OIC131" s="6"/>
      <c r="OID131" s="6"/>
      <c r="OIE131" s="6"/>
      <c r="OIF131" s="6"/>
      <c r="OIG131" s="6"/>
      <c r="OIH131" s="6"/>
      <c r="OII131" s="6"/>
      <c r="OIJ131" s="6"/>
      <c r="OIK131" s="6"/>
      <c r="OIL131" s="6"/>
      <c r="OIM131" s="6"/>
      <c r="OIN131" s="6"/>
      <c r="OIO131" s="6"/>
      <c r="OIP131" s="6"/>
      <c r="OIQ131" s="6"/>
      <c r="OIR131" s="6"/>
      <c r="OIS131" s="6"/>
      <c r="OIT131" s="6"/>
      <c r="OIU131" s="6"/>
      <c r="OIV131" s="6"/>
      <c r="OIW131" s="6"/>
      <c r="OIX131" s="6"/>
      <c r="OIY131" s="6"/>
      <c r="OIZ131" s="6"/>
      <c r="OJA131" s="6"/>
      <c r="OJB131" s="6"/>
      <c r="OJC131" s="6"/>
      <c r="OJD131" s="6"/>
      <c r="OJE131" s="6"/>
      <c r="OJF131" s="6"/>
      <c r="OJG131" s="6"/>
      <c r="OJH131" s="6"/>
      <c r="OJI131" s="6"/>
      <c r="OJJ131" s="6"/>
      <c r="OJK131" s="6"/>
      <c r="OJL131" s="6"/>
      <c r="OJM131" s="6"/>
      <c r="OJN131" s="6"/>
      <c r="OJO131" s="6"/>
      <c r="OJP131" s="6"/>
      <c r="OJQ131" s="6"/>
      <c r="OJR131" s="6"/>
      <c r="OJS131" s="6"/>
      <c r="OJT131" s="6"/>
      <c r="OJU131" s="6"/>
      <c r="OJV131" s="6"/>
      <c r="OJW131" s="6"/>
      <c r="OJX131" s="6"/>
      <c r="OJY131" s="6"/>
      <c r="OJZ131" s="6"/>
      <c r="OKA131" s="6"/>
      <c r="OKB131" s="6"/>
      <c r="OKC131" s="6"/>
      <c r="OKD131" s="6"/>
      <c r="OKE131" s="6"/>
      <c r="OKF131" s="6"/>
      <c r="OKG131" s="6"/>
      <c r="OKH131" s="6"/>
      <c r="OKI131" s="6"/>
      <c r="OKJ131" s="6"/>
      <c r="OKK131" s="6"/>
      <c r="OKL131" s="6"/>
      <c r="OKM131" s="6"/>
      <c r="OKN131" s="6"/>
      <c r="OKO131" s="6"/>
      <c r="OKP131" s="6"/>
      <c r="OKQ131" s="6"/>
      <c r="OKR131" s="6"/>
      <c r="OKS131" s="6"/>
      <c r="OKT131" s="6"/>
      <c r="OKU131" s="6"/>
      <c r="OKV131" s="6"/>
      <c r="OKW131" s="6"/>
      <c r="OKX131" s="6"/>
      <c r="OKY131" s="6"/>
      <c r="OKZ131" s="6"/>
      <c r="OLA131" s="6"/>
      <c r="OLB131" s="6"/>
      <c r="OLC131" s="6"/>
      <c r="OLD131" s="6"/>
      <c r="OLE131" s="6"/>
      <c r="OLF131" s="6"/>
      <c r="OLG131" s="6"/>
      <c r="OLH131" s="6"/>
      <c r="OLI131" s="6"/>
      <c r="OLJ131" s="6"/>
      <c r="OLK131" s="6"/>
      <c r="OLL131" s="6"/>
      <c r="OLM131" s="6"/>
      <c r="OLN131" s="6"/>
      <c r="OLO131" s="6"/>
      <c r="OLP131" s="6"/>
      <c r="OLQ131" s="6"/>
      <c r="OLR131" s="6"/>
      <c r="OLS131" s="6"/>
      <c r="OLT131" s="6"/>
      <c r="OLU131" s="6"/>
      <c r="OLV131" s="6"/>
      <c r="OLW131" s="6"/>
      <c r="OLX131" s="6"/>
      <c r="OLY131" s="6"/>
      <c r="OLZ131" s="6"/>
      <c r="OMA131" s="6"/>
      <c r="OMB131" s="6"/>
      <c r="OMC131" s="6"/>
      <c r="OMD131" s="6"/>
      <c r="OME131" s="6"/>
      <c r="OMF131" s="6"/>
      <c r="OMG131" s="6"/>
      <c r="OMH131" s="6"/>
      <c r="OMI131" s="6"/>
      <c r="OMJ131" s="6"/>
      <c r="OMK131" s="6"/>
      <c r="OML131" s="6"/>
      <c r="OMM131" s="6"/>
      <c r="OMN131" s="6"/>
      <c r="OMO131" s="6"/>
      <c r="OMP131" s="6"/>
      <c r="OMQ131" s="6"/>
      <c r="OMR131" s="6"/>
      <c r="OMS131" s="6"/>
      <c r="OMT131" s="6"/>
      <c r="OMU131" s="6"/>
      <c r="OMV131" s="6"/>
      <c r="OMW131" s="6"/>
      <c r="OMX131" s="6"/>
      <c r="OMY131" s="6"/>
      <c r="OMZ131" s="6"/>
      <c r="ONA131" s="6"/>
      <c r="ONB131" s="6"/>
      <c r="ONC131" s="6"/>
      <c r="OND131" s="6"/>
      <c r="ONE131" s="6"/>
      <c r="ONF131" s="6"/>
      <c r="ONG131" s="6"/>
      <c r="ONH131" s="6"/>
      <c r="ONI131" s="6"/>
      <c r="ONJ131" s="6"/>
      <c r="ONK131" s="6"/>
      <c r="ONL131" s="6"/>
      <c r="ONM131" s="6"/>
      <c r="ONN131" s="6"/>
      <c r="ONO131" s="6"/>
      <c r="ONP131" s="6"/>
      <c r="ONQ131" s="6"/>
      <c r="ONR131" s="6"/>
      <c r="ONS131" s="6"/>
      <c r="ONT131" s="6"/>
      <c r="ONU131" s="6"/>
      <c r="ONV131" s="6"/>
      <c r="ONW131" s="6"/>
      <c r="ONX131" s="6"/>
      <c r="ONY131" s="6"/>
      <c r="ONZ131" s="6"/>
      <c r="OOA131" s="6"/>
      <c r="OOB131" s="6"/>
      <c r="OOC131" s="6"/>
      <c r="OOD131" s="6"/>
      <c r="OOE131" s="6"/>
      <c r="OOF131" s="6"/>
      <c r="OOG131" s="6"/>
      <c r="OOH131" s="6"/>
      <c r="OOI131" s="6"/>
      <c r="OOJ131" s="6"/>
      <c r="OOK131" s="6"/>
      <c r="OOL131" s="6"/>
      <c r="OOM131" s="6"/>
      <c r="OON131" s="6"/>
      <c r="OOO131" s="6"/>
      <c r="OOP131" s="6"/>
      <c r="OOQ131" s="6"/>
      <c r="OOR131" s="6"/>
      <c r="OOS131" s="6"/>
      <c r="OOT131" s="6"/>
      <c r="OOU131" s="6"/>
      <c r="OOV131" s="6"/>
      <c r="OOW131" s="6"/>
      <c r="OOX131" s="6"/>
      <c r="OOY131" s="6"/>
      <c r="OOZ131" s="6"/>
      <c r="OPA131" s="6"/>
      <c r="OPB131" s="6"/>
      <c r="OPC131" s="6"/>
      <c r="OPD131" s="6"/>
      <c r="OPE131" s="6"/>
      <c r="OPF131" s="6"/>
      <c r="OPG131" s="6"/>
      <c r="OPH131" s="6"/>
      <c r="OPI131" s="6"/>
      <c r="OPJ131" s="6"/>
      <c r="OPK131" s="6"/>
      <c r="OPL131" s="6"/>
      <c r="OPM131" s="6"/>
      <c r="OPN131" s="6"/>
      <c r="OPO131" s="6"/>
      <c r="OPP131" s="6"/>
      <c r="OPQ131" s="6"/>
      <c r="OPR131" s="6"/>
      <c r="OPS131" s="6"/>
      <c r="OPT131" s="6"/>
      <c r="OPU131" s="6"/>
      <c r="OPV131" s="6"/>
      <c r="OPW131" s="6"/>
      <c r="OPX131" s="6"/>
      <c r="OPY131" s="6"/>
      <c r="OPZ131" s="6"/>
      <c r="OQA131" s="6"/>
      <c r="OQB131" s="6"/>
      <c r="OQC131" s="6"/>
      <c r="OQD131" s="6"/>
      <c r="OQE131" s="6"/>
      <c r="OQF131" s="6"/>
      <c r="OQG131" s="6"/>
      <c r="OQH131" s="6"/>
      <c r="OQI131" s="6"/>
      <c r="OQJ131" s="6"/>
      <c r="OQK131" s="6"/>
      <c r="OQL131" s="6"/>
      <c r="OQM131" s="6"/>
      <c r="OQN131" s="6"/>
      <c r="OQO131" s="6"/>
      <c r="OQP131" s="6"/>
      <c r="OQQ131" s="6"/>
      <c r="OQR131" s="6"/>
      <c r="OQS131" s="6"/>
      <c r="OQT131" s="6"/>
      <c r="OQU131" s="6"/>
      <c r="OQV131" s="6"/>
      <c r="OQW131" s="6"/>
      <c r="OQX131" s="6"/>
      <c r="OQY131" s="6"/>
      <c r="OQZ131" s="6"/>
      <c r="ORA131" s="6"/>
      <c r="ORB131" s="6"/>
      <c r="ORC131" s="6"/>
      <c r="ORD131" s="6"/>
      <c r="ORE131" s="6"/>
      <c r="ORF131" s="6"/>
      <c r="ORG131" s="6"/>
      <c r="ORH131" s="6"/>
      <c r="ORI131" s="6"/>
      <c r="ORJ131" s="6"/>
      <c r="ORK131" s="6"/>
      <c r="ORL131" s="6"/>
      <c r="ORM131" s="6"/>
      <c r="ORN131" s="6"/>
      <c r="ORO131" s="6"/>
      <c r="ORP131" s="6"/>
      <c r="ORQ131" s="6"/>
      <c r="ORR131" s="6"/>
      <c r="ORS131" s="6"/>
      <c r="ORT131" s="6"/>
      <c r="ORU131" s="6"/>
      <c r="ORV131" s="6"/>
      <c r="ORW131" s="6"/>
      <c r="ORX131" s="6"/>
      <c r="ORY131" s="6"/>
      <c r="ORZ131" s="6"/>
      <c r="OSA131" s="6"/>
      <c r="OSB131" s="6"/>
      <c r="OSC131" s="6"/>
      <c r="OSD131" s="6"/>
      <c r="OSE131" s="6"/>
      <c r="OSF131" s="6"/>
      <c r="OSG131" s="6"/>
      <c r="OSH131" s="6"/>
      <c r="OSI131" s="6"/>
      <c r="OSJ131" s="6"/>
      <c r="OSK131" s="6"/>
      <c r="OSL131" s="6"/>
      <c r="OSM131" s="6"/>
      <c r="OSN131" s="6"/>
      <c r="OSO131" s="6"/>
      <c r="OSP131" s="6"/>
      <c r="OSQ131" s="6"/>
      <c r="OSR131" s="6"/>
      <c r="OSS131" s="6"/>
      <c r="OST131" s="6"/>
      <c r="OSU131" s="6"/>
      <c r="OSV131" s="6"/>
      <c r="OSW131" s="6"/>
      <c r="OSX131" s="6"/>
      <c r="OSY131" s="6"/>
      <c r="OSZ131" s="6"/>
      <c r="OTA131" s="6"/>
      <c r="OTB131" s="6"/>
      <c r="OTC131" s="6"/>
      <c r="OTD131" s="6"/>
      <c r="OTE131" s="6"/>
      <c r="OTF131" s="6"/>
      <c r="OTG131" s="6"/>
      <c r="OTH131" s="6"/>
      <c r="OTI131" s="6"/>
      <c r="OTJ131" s="6"/>
      <c r="OTK131" s="6"/>
      <c r="OTL131" s="6"/>
      <c r="OTM131" s="6"/>
      <c r="OTN131" s="6"/>
      <c r="OTO131" s="6"/>
      <c r="OTP131" s="6"/>
      <c r="OTQ131" s="6"/>
      <c r="OTR131" s="6"/>
      <c r="OTS131" s="6"/>
      <c r="OTT131" s="6"/>
      <c r="OTU131" s="6"/>
      <c r="OTV131" s="6"/>
      <c r="OTW131" s="6"/>
      <c r="OTX131" s="6"/>
      <c r="OTY131" s="6"/>
      <c r="OTZ131" s="6"/>
      <c r="OUA131" s="6"/>
      <c r="OUB131" s="6"/>
      <c r="OUC131" s="6"/>
      <c r="OUD131" s="6"/>
      <c r="OUE131" s="6"/>
      <c r="OUF131" s="6"/>
      <c r="OUG131" s="6"/>
      <c r="OUH131" s="6"/>
      <c r="OUI131" s="6"/>
      <c r="OUJ131" s="6"/>
      <c r="OUK131" s="6"/>
      <c r="OUL131" s="6"/>
      <c r="OUM131" s="6"/>
      <c r="OUN131" s="6"/>
      <c r="OUO131" s="6"/>
      <c r="OUP131" s="6"/>
      <c r="OUQ131" s="6"/>
      <c r="OUR131" s="6"/>
      <c r="OUS131" s="6"/>
      <c r="OUT131" s="6"/>
      <c r="OUU131" s="6"/>
      <c r="OUV131" s="6"/>
      <c r="OUW131" s="6"/>
      <c r="OUX131" s="6"/>
      <c r="OUY131" s="6"/>
      <c r="OUZ131" s="6"/>
      <c r="OVA131" s="6"/>
      <c r="OVB131" s="6"/>
      <c r="OVC131" s="6"/>
      <c r="OVD131" s="6"/>
      <c r="OVE131" s="6"/>
      <c r="OVF131" s="6"/>
      <c r="OVG131" s="6"/>
      <c r="OVH131" s="6"/>
      <c r="OVI131" s="6"/>
      <c r="OVJ131" s="6"/>
      <c r="OVK131" s="6"/>
      <c r="OVL131" s="6"/>
      <c r="OVM131" s="6"/>
      <c r="OVN131" s="6"/>
      <c r="OVO131" s="6"/>
      <c r="OVP131" s="6"/>
      <c r="OVQ131" s="6"/>
      <c r="OVR131" s="6"/>
      <c r="OVS131" s="6"/>
      <c r="OVT131" s="6"/>
      <c r="OVU131" s="6"/>
      <c r="OVV131" s="6"/>
      <c r="OVW131" s="6"/>
      <c r="OVX131" s="6"/>
      <c r="OVY131" s="6"/>
      <c r="OVZ131" s="6"/>
      <c r="OWA131" s="6"/>
      <c r="OWB131" s="6"/>
      <c r="OWC131" s="6"/>
      <c r="OWD131" s="6"/>
      <c r="OWE131" s="6"/>
      <c r="OWF131" s="6"/>
      <c r="OWG131" s="6"/>
      <c r="OWH131" s="6"/>
      <c r="OWI131" s="6"/>
      <c r="OWJ131" s="6"/>
      <c r="OWK131" s="6"/>
      <c r="OWL131" s="6"/>
      <c r="OWM131" s="6"/>
      <c r="OWN131" s="6"/>
      <c r="OWO131" s="6"/>
      <c r="OWP131" s="6"/>
      <c r="OWQ131" s="6"/>
      <c r="OWR131" s="6"/>
      <c r="OWS131" s="6"/>
      <c r="OWT131" s="6"/>
      <c r="OWU131" s="6"/>
      <c r="OWV131" s="6"/>
      <c r="OWW131" s="6"/>
      <c r="OWX131" s="6"/>
      <c r="OWY131" s="6"/>
      <c r="OWZ131" s="6"/>
      <c r="OXA131" s="6"/>
      <c r="OXB131" s="6"/>
      <c r="OXC131" s="6"/>
      <c r="OXD131" s="6"/>
      <c r="OXE131" s="6"/>
      <c r="OXF131" s="6"/>
      <c r="OXG131" s="6"/>
      <c r="OXH131" s="6"/>
      <c r="OXI131" s="6"/>
      <c r="OXJ131" s="6"/>
      <c r="OXK131" s="6"/>
      <c r="OXL131" s="6"/>
      <c r="OXM131" s="6"/>
      <c r="OXN131" s="6"/>
      <c r="OXO131" s="6"/>
      <c r="OXP131" s="6"/>
      <c r="OXQ131" s="6"/>
      <c r="OXR131" s="6"/>
      <c r="OXS131" s="6"/>
      <c r="OXT131" s="6"/>
      <c r="OXU131" s="6"/>
      <c r="OXV131" s="6"/>
      <c r="OXW131" s="6"/>
      <c r="OXX131" s="6"/>
      <c r="OXY131" s="6"/>
      <c r="OXZ131" s="6"/>
      <c r="OYA131" s="6"/>
      <c r="OYB131" s="6"/>
      <c r="OYC131" s="6"/>
      <c r="OYD131" s="6"/>
      <c r="OYE131" s="6"/>
      <c r="OYF131" s="6"/>
      <c r="OYG131" s="6"/>
      <c r="OYH131" s="6"/>
      <c r="OYI131" s="6"/>
      <c r="OYJ131" s="6"/>
      <c r="OYK131" s="6"/>
      <c r="OYL131" s="6"/>
      <c r="OYM131" s="6"/>
      <c r="OYN131" s="6"/>
      <c r="OYO131" s="6"/>
      <c r="OYP131" s="6"/>
      <c r="OYQ131" s="6"/>
      <c r="OYR131" s="6"/>
      <c r="OYS131" s="6"/>
      <c r="OYT131" s="6"/>
      <c r="OYU131" s="6"/>
      <c r="OYV131" s="6"/>
      <c r="OYW131" s="6"/>
      <c r="OYX131" s="6"/>
      <c r="OYY131" s="6"/>
      <c r="OYZ131" s="6"/>
      <c r="OZA131" s="6"/>
      <c r="OZB131" s="6"/>
      <c r="OZC131" s="6"/>
      <c r="OZD131" s="6"/>
      <c r="OZE131" s="6"/>
      <c r="OZF131" s="6"/>
      <c r="OZG131" s="6"/>
      <c r="OZH131" s="6"/>
      <c r="OZI131" s="6"/>
      <c r="OZJ131" s="6"/>
      <c r="OZK131" s="6"/>
      <c r="OZL131" s="6"/>
      <c r="OZM131" s="6"/>
      <c r="OZN131" s="6"/>
      <c r="OZO131" s="6"/>
      <c r="OZP131" s="6"/>
      <c r="OZQ131" s="6"/>
      <c r="OZR131" s="6"/>
      <c r="OZS131" s="6"/>
      <c r="OZT131" s="6"/>
      <c r="OZU131" s="6"/>
      <c r="OZV131" s="6"/>
      <c r="OZW131" s="6"/>
      <c r="OZX131" s="6"/>
      <c r="OZY131" s="6"/>
      <c r="OZZ131" s="6"/>
      <c r="PAA131" s="6"/>
      <c r="PAB131" s="6"/>
      <c r="PAC131" s="6"/>
      <c r="PAD131" s="6"/>
      <c r="PAE131" s="6"/>
      <c r="PAF131" s="6"/>
      <c r="PAG131" s="6"/>
      <c r="PAH131" s="6"/>
      <c r="PAI131" s="6"/>
      <c r="PAJ131" s="6"/>
      <c r="PAK131" s="6"/>
      <c r="PAL131" s="6"/>
      <c r="PAM131" s="6"/>
      <c r="PAN131" s="6"/>
      <c r="PAO131" s="6"/>
      <c r="PAP131" s="6"/>
      <c r="PAQ131" s="6"/>
      <c r="PAR131" s="6"/>
      <c r="PAS131" s="6"/>
      <c r="PAT131" s="6"/>
      <c r="PAU131" s="6"/>
      <c r="PAV131" s="6"/>
      <c r="PAW131" s="6"/>
      <c r="PAX131" s="6"/>
      <c r="PAY131" s="6"/>
      <c r="PAZ131" s="6"/>
      <c r="PBA131" s="6"/>
      <c r="PBB131" s="6"/>
      <c r="PBC131" s="6"/>
      <c r="PBD131" s="6"/>
      <c r="PBE131" s="6"/>
      <c r="PBF131" s="6"/>
      <c r="PBG131" s="6"/>
      <c r="PBH131" s="6"/>
      <c r="PBI131" s="6"/>
      <c r="PBJ131" s="6"/>
      <c r="PBK131" s="6"/>
      <c r="PBL131" s="6"/>
      <c r="PBM131" s="6"/>
      <c r="PBN131" s="6"/>
      <c r="PBO131" s="6"/>
      <c r="PBP131" s="6"/>
      <c r="PBQ131" s="6"/>
      <c r="PBR131" s="6"/>
      <c r="PBS131" s="6"/>
      <c r="PBT131" s="6"/>
      <c r="PBU131" s="6"/>
      <c r="PBV131" s="6"/>
      <c r="PBW131" s="6"/>
      <c r="PBX131" s="6"/>
      <c r="PBY131" s="6"/>
      <c r="PBZ131" s="6"/>
      <c r="PCA131" s="6"/>
      <c r="PCB131" s="6"/>
      <c r="PCC131" s="6"/>
      <c r="PCD131" s="6"/>
      <c r="PCE131" s="6"/>
      <c r="PCF131" s="6"/>
      <c r="PCG131" s="6"/>
      <c r="PCH131" s="6"/>
      <c r="PCI131" s="6"/>
      <c r="PCJ131" s="6"/>
      <c r="PCK131" s="6"/>
      <c r="PCL131" s="6"/>
      <c r="PCM131" s="6"/>
      <c r="PCN131" s="6"/>
      <c r="PCO131" s="6"/>
      <c r="PCP131" s="6"/>
      <c r="PCQ131" s="6"/>
      <c r="PCR131" s="6"/>
      <c r="PCS131" s="6"/>
      <c r="PCT131" s="6"/>
      <c r="PCU131" s="6"/>
      <c r="PCV131" s="6"/>
      <c r="PCW131" s="6"/>
      <c r="PCX131" s="6"/>
      <c r="PCY131" s="6"/>
      <c r="PCZ131" s="6"/>
      <c r="PDA131" s="6"/>
      <c r="PDB131" s="6"/>
      <c r="PDC131" s="6"/>
      <c r="PDD131" s="6"/>
      <c r="PDE131" s="6"/>
      <c r="PDF131" s="6"/>
      <c r="PDG131" s="6"/>
      <c r="PDH131" s="6"/>
      <c r="PDI131" s="6"/>
      <c r="PDJ131" s="6"/>
      <c r="PDK131" s="6"/>
      <c r="PDL131" s="6"/>
      <c r="PDM131" s="6"/>
      <c r="PDN131" s="6"/>
      <c r="PDO131" s="6"/>
      <c r="PDP131" s="6"/>
      <c r="PDQ131" s="6"/>
      <c r="PDR131" s="6"/>
      <c r="PDS131" s="6"/>
      <c r="PDT131" s="6"/>
      <c r="PDU131" s="6"/>
      <c r="PDV131" s="6"/>
      <c r="PDW131" s="6"/>
      <c r="PDX131" s="6"/>
      <c r="PDY131" s="6"/>
      <c r="PDZ131" s="6"/>
      <c r="PEA131" s="6"/>
      <c r="PEB131" s="6"/>
      <c r="PEC131" s="6"/>
      <c r="PED131" s="6"/>
      <c r="PEE131" s="6"/>
      <c r="PEF131" s="6"/>
      <c r="PEG131" s="6"/>
      <c r="PEH131" s="6"/>
      <c r="PEI131" s="6"/>
      <c r="PEJ131" s="6"/>
      <c r="PEK131" s="6"/>
      <c r="PEL131" s="6"/>
      <c r="PEM131" s="6"/>
      <c r="PEN131" s="6"/>
      <c r="PEO131" s="6"/>
      <c r="PEP131" s="6"/>
      <c r="PEQ131" s="6"/>
      <c r="PER131" s="6"/>
      <c r="PES131" s="6"/>
      <c r="PET131" s="6"/>
      <c r="PEU131" s="6"/>
      <c r="PEV131" s="6"/>
      <c r="PEW131" s="6"/>
      <c r="PEX131" s="6"/>
      <c r="PEY131" s="6"/>
      <c r="PEZ131" s="6"/>
      <c r="PFA131" s="6"/>
      <c r="PFB131" s="6"/>
      <c r="PFC131" s="6"/>
      <c r="PFD131" s="6"/>
      <c r="PFE131" s="6"/>
      <c r="PFF131" s="6"/>
      <c r="PFG131" s="6"/>
      <c r="PFH131" s="6"/>
      <c r="PFI131" s="6"/>
      <c r="PFJ131" s="6"/>
      <c r="PFK131" s="6"/>
      <c r="PFL131" s="6"/>
      <c r="PFM131" s="6"/>
      <c r="PFN131" s="6"/>
      <c r="PFO131" s="6"/>
      <c r="PFP131" s="6"/>
      <c r="PFQ131" s="6"/>
      <c r="PFR131" s="6"/>
      <c r="PFS131" s="6"/>
      <c r="PFT131" s="6"/>
      <c r="PFU131" s="6"/>
      <c r="PFV131" s="6"/>
      <c r="PFW131" s="6"/>
      <c r="PFX131" s="6"/>
      <c r="PFY131" s="6"/>
      <c r="PFZ131" s="6"/>
      <c r="PGA131" s="6"/>
      <c r="PGB131" s="6"/>
      <c r="PGC131" s="6"/>
      <c r="PGD131" s="6"/>
      <c r="PGE131" s="6"/>
      <c r="PGF131" s="6"/>
      <c r="PGG131" s="6"/>
      <c r="PGH131" s="6"/>
      <c r="PGI131" s="6"/>
      <c r="PGJ131" s="6"/>
      <c r="PGK131" s="6"/>
      <c r="PGL131" s="6"/>
      <c r="PGM131" s="6"/>
      <c r="PGN131" s="6"/>
      <c r="PGO131" s="6"/>
      <c r="PGP131" s="6"/>
      <c r="PGQ131" s="6"/>
      <c r="PGR131" s="6"/>
      <c r="PGS131" s="6"/>
      <c r="PGT131" s="6"/>
      <c r="PGU131" s="6"/>
      <c r="PGV131" s="6"/>
      <c r="PGW131" s="6"/>
      <c r="PGX131" s="6"/>
      <c r="PGY131" s="6"/>
      <c r="PGZ131" s="6"/>
      <c r="PHA131" s="6"/>
      <c r="PHB131" s="6"/>
      <c r="PHC131" s="6"/>
      <c r="PHD131" s="6"/>
      <c r="PHE131" s="6"/>
      <c r="PHF131" s="6"/>
      <c r="PHG131" s="6"/>
      <c r="PHH131" s="6"/>
      <c r="PHI131" s="6"/>
      <c r="PHJ131" s="6"/>
      <c r="PHK131" s="6"/>
      <c r="PHL131" s="6"/>
      <c r="PHM131" s="6"/>
      <c r="PHN131" s="6"/>
      <c r="PHO131" s="6"/>
      <c r="PHP131" s="6"/>
      <c r="PHQ131" s="6"/>
      <c r="PHR131" s="6"/>
      <c r="PHS131" s="6"/>
      <c r="PHT131" s="6"/>
      <c r="PHU131" s="6"/>
      <c r="PHV131" s="6"/>
      <c r="PHW131" s="6"/>
      <c r="PHX131" s="6"/>
      <c r="PHY131" s="6"/>
      <c r="PHZ131" s="6"/>
      <c r="PIA131" s="6"/>
      <c r="PIB131" s="6"/>
      <c r="PIC131" s="6"/>
      <c r="PID131" s="6"/>
      <c r="PIE131" s="6"/>
      <c r="PIF131" s="6"/>
      <c r="PIG131" s="6"/>
      <c r="PIH131" s="6"/>
      <c r="PII131" s="6"/>
      <c r="PIJ131" s="6"/>
      <c r="PIK131" s="6"/>
      <c r="PIL131" s="6"/>
      <c r="PIM131" s="6"/>
      <c r="PIN131" s="6"/>
      <c r="PIO131" s="6"/>
      <c r="PIP131" s="6"/>
      <c r="PIQ131" s="6"/>
      <c r="PIR131" s="6"/>
      <c r="PIS131" s="6"/>
      <c r="PIT131" s="6"/>
      <c r="PIU131" s="6"/>
      <c r="PIV131" s="6"/>
      <c r="PIW131" s="6"/>
      <c r="PIX131" s="6"/>
      <c r="PIY131" s="6"/>
      <c r="PIZ131" s="6"/>
      <c r="PJA131" s="6"/>
      <c r="PJB131" s="6"/>
      <c r="PJC131" s="6"/>
      <c r="PJD131" s="6"/>
      <c r="PJE131" s="6"/>
      <c r="PJF131" s="6"/>
      <c r="PJG131" s="6"/>
      <c r="PJH131" s="6"/>
      <c r="PJI131" s="6"/>
      <c r="PJJ131" s="6"/>
      <c r="PJK131" s="6"/>
      <c r="PJL131" s="6"/>
      <c r="PJM131" s="6"/>
      <c r="PJN131" s="6"/>
      <c r="PJO131" s="6"/>
      <c r="PJP131" s="6"/>
      <c r="PJQ131" s="6"/>
      <c r="PJR131" s="6"/>
      <c r="PJS131" s="6"/>
      <c r="PJT131" s="6"/>
      <c r="PJU131" s="6"/>
      <c r="PJV131" s="6"/>
      <c r="PJW131" s="6"/>
      <c r="PJX131" s="6"/>
      <c r="PJY131" s="6"/>
      <c r="PJZ131" s="6"/>
      <c r="PKA131" s="6"/>
      <c r="PKB131" s="6"/>
      <c r="PKC131" s="6"/>
      <c r="PKD131" s="6"/>
      <c r="PKE131" s="6"/>
      <c r="PKF131" s="6"/>
      <c r="PKG131" s="6"/>
      <c r="PKH131" s="6"/>
      <c r="PKI131" s="6"/>
      <c r="PKJ131" s="6"/>
      <c r="PKK131" s="6"/>
      <c r="PKL131" s="6"/>
      <c r="PKM131" s="6"/>
      <c r="PKN131" s="6"/>
      <c r="PKO131" s="6"/>
      <c r="PKP131" s="6"/>
      <c r="PKQ131" s="6"/>
      <c r="PKR131" s="6"/>
      <c r="PKS131" s="6"/>
      <c r="PKT131" s="6"/>
      <c r="PKU131" s="6"/>
      <c r="PKV131" s="6"/>
      <c r="PKW131" s="6"/>
      <c r="PKX131" s="6"/>
      <c r="PKY131" s="6"/>
      <c r="PKZ131" s="6"/>
      <c r="PLA131" s="6"/>
      <c r="PLB131" s="6"/>
      <c r="PLC131" s="6"/>
      <c r="PLD131" s="6"/>
      <c r="PLE131" s="6"/>
      <c r="PLF131" s="6"/>
      <c r="PLG131" s="6"/>
      <c r="PLH131" s="6"/>
      <c r="PLI131" s="6"/>
      <c r="PLJ131" s="6"/>
      <c r="PLK131" s="6"/>
      <c r="PLL131" s="6"/>
      <c r="PLM131" s="6"/>
      <c r="PLN131" s="6"/>
      <c r="PLO131" s="6"/>
      <c r="PLP131" s="6"/>
      <c r="PLQ131" s="6"/>
      <c r="PLR131" s="6"/>
      <c r="PLS131" s="6"/>
      <c r="PLT131" s="6"/>
      <c r="PLU131" s="6"/>
      <c r="PLV131" s="6"/>
      <c r="PLW131" s="6"/>
      <c r="PLX131" s="6"/>
      <c r="PLY131" s="6"/>
      <c r="PLZ131" s="6"/>
      <c r="PMA131" s="6"/>
      <c r="PMB131" s="6"/>
      <c r="PMC131" s="6"/>
      <c r="PMD131" s="6"/>
      <c r="PME131" s="6"/>
      <c r="PMF131" s="6"/>
      <c r="PMG131" s="6"/>
      <c r="PMH131" s="6"/>
      <c r="PMI131" s="6"/>
      <c r="PMJ131" s="6"/>
      <c r="PMK131" s="6"/>
      <c r="PML131" s="6"/>
      <c r="PMM131" s="6"/>
      <c r="PMN131" s="6"/>
      <c r="PMO131" s="6"/>
      <c r="PMP131" s="6"/>
      <c r="PMQ131" s="6"/>
      <c r="PMR131" s="6"/>
      <c r="PMS131" s="6"/>
      <c r="PMT131" s="6"/>
      <c r="PMU131" s="6"/>
      <c r="PMV131" s="6"/>
      <c r="PMW131" s="6"/>
      <c r="PMX131" s="6"/>
      <c r="PMY131" s="6"/>
      <c r="PMZ131" s="6"/>
      <c r="PNA131" s="6"/>
      <c r="PNB131" s="6"/>
      <c r="PNC131" s="6"/>
      <c r="PND131" s="6"/>
      <c r="PNE131" s="6"/>
      <c r="PNF131" s="6"/>
      <c r="PNG131" s="6"/>
      <c r="PNH131" s="6"/>
      <c r="PNI131" s="6"/>
      <c r="PNJ131" s="6"/>
      <c r="PNK131" s="6"/>
      <c r="PNL131" s="6"/>
      <c r="PNM131" s="6"/>
      <c r="PNN131" s="6"/>
      <c r="PNO131" s="6"/>
      <c r="PNP131" s="6"/>
      <c r="PNQ131" s="6"/>
      <c r="PNR131" s="6"/>
      <c r="PNS131" s="6"/>
      <c r="PNT131" s="6"/>
      <c r="PNU131" s="6"/>
      <c r="PNV131" s="6"/>
      <c r="PNW131" s="6"/>
      <c r="PNX131" s="6"/>
      <c r="PNY131" s="6"/>
      <c r="PNZ131" s="6"/>
      <c r="POA131" s="6"/>
      <c r="POB131" s="6"/>
      <c r="POC131" s="6"/>
      <c r="POD131" s="6"/>
      <c r="POE131" s="6"/>
      <c r="POF131" s="6"/>
      <c r="POG131" s="6"/>
      <c r="POH131" s="6"/>
      <c r="POI131" s="6"/>
      <c r="POJ131" s="6"/>
      <c r="POK131" s="6"/>
      <c r="POL131" s="6"/>
      <c r="POM131" s="6"/>
      <c r="PON131" s="6"/>
      <c r="POO131" s="6"/>
      <c r="POP131" s="6"/>
      <c r="POQ131" s="6"/>
      <c r="POR131" s="6"/>
      <c r="POS131" s="6"/>
      <c r="POT131" s="6"/>
      <c r="POU131" s="6"/>
      <c r="POV131" s="6"/>
      <c r="POW131" s="6"/>
      <c r="POX131" s="6"/>
      <c r="POY131" s="6"/>
      <c r="POZ131" s="6"/>
      <c r="PPA131" s="6"/>
      <c r="PPB131" s="6"/>
      <c r="PPC131" s="6"/>
      <c r="PPD131" s="6"/>
      <c r="PPE131" s="6"/>
      <c r="PPF131" s="6"/>
      <c r="PPG131" s="6"/>
      <c r="PPH131" s="6"/>
      <c r="PPI131" s="6"/>
      <c r="PPJ131" s="6"/>
      <c r="PPK131" s="6"/>
      <c r="PPL131" s="6"/>
      <c r="PPM131" s="6"/>
      <c r="PPN131" s="6"/>
      <c r="PPO131" s="6"/>
      <c r="PPP131" s="6"/>
      <c r="PPQ131" s="6"/>
      <c r="PPR131" s="6"/>
      <c r="PPS131" s="6"/>
      <c r="PPT131" s="6"/>
      <c r="PPU131" s="6"/>
      <c r="PPV131" s="6"/>
      <c r="PPW131" s="6"/>
      <c r="PPX131" s="6"/>
      <c r="PPY131" s="6"/>
      <c r="PPZ131" s="6"/>
      <c r="PQA131" s="6"/>
      <c r="PQB131" s="6"/>
      <c r="PQC131" s="6"/>
      <c r="PQD131" s="6"/>
      <c r="PQE131" s="6"/>
      <c r="PQF131" s="6"/>
      <c r="PQG131" s="6"/>
      <c r="PQH131" s="6"/>
      <c r="PQI131" s="6"/>
      <c r="PQJ131" s="6"/>
      <c r="PQK131" s="6"/>
      <c r="PQL131" s="6"/>
      <c r="PQM131" s="6"/>
      <c r="PQN131" s="6"/>
      <c r="PQO131" s="6"/>
      <c r="PQP131" s="6"/>
      <c r="PQQ131" s="6"/>
      <c r="PQR131" s="6"/>
      <c r="PQS131" s="6"/>
      <c r="PQT131" s="6"/>
      <c r="PQU131" s="6"/>
      <c r="PQV131" s="6"/>
      <c r="PQW131" s="6"/>
      <c r="PQX131" s="6"/>
      <c r="PQY131" s="6"/>
      <c r="PQZ131" s="6"/>
      <c r="PRA131" s="6"/>
      <c r="PRB131" s="6"/>
      <c r="PRC131" s="6"/>
      <c r="PRD131" s="6"/>
      <c r="PRE131" s="6"/>
      <c r="PRF131" s="6"/>
      <c r="PRG131" s="6"/>
      <c r="PRH131" s="6"/>
      <c r="PRI131" s="6"/>
      <c r="PRJ131" s="6"/>
      <c r="PRK131" s="6"/>
      <c r="PRL131" s="6"/>
      <c r="PRM131" s="6"/>
      <c r="PRN131" s="6"/>
      <c r="PRO131" s="6"/>
      <c r="PRP131" s="6"/>
      <c r="PRQ131" s="6"/>
      <c r="PRR131" s="6"/>
      <c r="PRS131" s="6"/>
      <c r="PRT131" s="6"/>
      <c r="PRU131" s="6"/>
      <c r="PRV131" s="6"/>
      <c r="PRW131" s="6"/>
      <c r="PRX131" s="6"/>
      <c r="PRY131" s="6"/>
      <c r="PRZ131" s="6"/>
      <c r="PSA131" s="6"/>
      <c r="PSB131" s="6"/>
      <c r="PSC131" s="6"/>
      <c r="PSD131" s="6"/>
      <c r="PSE131" s="6"/>
      <c r="PSF131" s="6"/>
      <c r="PSG131" s="6"/>
      <c r="PSH131" s="6"/>
      <c r="PSI131" s="6"/>
      <c r="PSJ131" s="6"/>
      <c r="PSK131" s="6"/>
      <c r="PSL131" s="6"/>
      <c r="PSM131" s="6"/>
      <c r="PSN131" s="6"/>
      <c r="PSO131" s="6"/>
      <c r="PSP131" s="6"/>
      <c r="PSQ131" s="6"/>
      <c r="PSR131" s="6"/>
      <c r="PSS131" s="6"/>
      <c r="PST131" s="6"/>
      <c r="PSU131" s="6"/>
      <c r="PSV131" s="6"/>
      <c r="PSW131" s="6"/>
      <c r="PSX131" s="6"/>
      <c r="PSY131" s="6"/>
      <c r="PSZ131" s="6"/>
      <c r="PTA131" s="6"/>
      <c r="PTB131" s="6"/>
      <c r="PTC131" s="6"/>
      <c r="PTD131" s="6"/>
      <c r="PTE131" s="6"/>
      <c r="PTF131" s="6"/>
      <c r="PTG131" s="6"/>
      <c r="PTH131" s="6"/>
      <c r="PTI131" s="6"/>
      <c r="PTJ131" s="6"/>
      <c r="PTK131" s="6"/>
      <c r="PTL131" s="6"/>
      <c r="PTM131" s="6"/>
      <c r="PTN131" s="6"/>
      <c r="PTO131" s="6"/>
      <c r="PTP131" s="6"/>
      <c r="PTQ131" s="6"/>
      <c r="PTR131" s="6"/>
      <c r="PTS131" s="6"/>
      <c r="PTT131" s="6"/>
      <c r="PTU131" s="6"/>
      <c r="PTV131" s="6"/>
      <c r="PTW131" s="6"/>
      <c r="PTX131" s="6"/>
      <c r="PTY131" s="6"/>
      <c r="PTZ131" s="6"/>
      <c r="PUA131" s="6"/>
      <c r="PUB131" s="6"/>
      <c r="PUC131" s="6"/>
      <c r="PUD131" s="6"/>
      <c r="PUE131" s="6"/>
      <c r="PUF131" s="6"/>
      <c r="PUG131" s="6"/>
      <c r="PUH131" s="6"/>
      <c r="PUI131" s="6"/>
      <c r="PUJ131" s="6"/>
      <c r="PUK131" s="6"/>
      <c r="PUL131" s="6"/>
      <c r="PUM131" s="6"/>
      <c r="PUN131" s="6"/>
      <c r="PUO131" s="6"/>
      <c r="PUP131" s="6"/>
      <c r="PUQ131" s="6"/>
      <c r="PUR131" s="6"/>
      <c r="PUS131" s="6"/>
      <c r="PUT131" s="6"/>
      <c r="PUU131" s="6"/>
      <c r="PUV131" s="6"/>
      <c r="PUW131" s="6"/>
      <c r="PUX131" s="6"/>
      <c r="PUY131" s="6"/>
      <c r="PUZ131" s="6"/>
      <c r="PVA131" s="6"/>
      <c r="PVB131" s="6"/>
      <c r="PVC131" s="6"/>
      <c r="PVD131" s="6"/>
      <c r="PVE131" s="6"/>
      <c r="PVF131" s="6"/>
      <c r="PVG131" s="6"/>
      <c r="PVH131" s="6"/>
      <c r="PVI131" s="6"/>
      <c r="PVJ131" s="6"/>
      <c r="PVK131" s="6"/>
      <c r="PVL131" s="6"/>
      <c r="PVM131" s="6"/>
      <c r="PVN131" s="6"/>
      <c r="PVO131" s="6"/>
      <c r="PVP131" s="6"/>
      <c r="PVQ131" s="6"/>
      <c r="PVR131" s="6"/>
      <c r="PVS131" s="6"/>
      <c r="PVT131" s="6"/>
      <c r="PVU131" s="6"/>
      <c r="PVV131" s="6"/>
      <c r="PVW131" s="6"/>
      <c r="PVX131" s="6"/>
      <c r="PVY131" s="6"/>
      <c r="PVZ131" s="6"/>
      <c r="PWA131" s="6"/>
      <c r="PWB131" s="6"/>
      <c r="PWC131" s="6"/>
      <c r="PWD131" s="6"/>
      <c r="PWE131" s="6"/>
      <c r="PWF131" s="6"/>
      <c r="PWG131" s="6"/>
      <c r="PWH131" s="6"/>
      <c r="PWI131" s="6"/>
      <c r="PWJ131" s="6"/>
      <c r="PWK131" s="6"/>
      <c r="PWL131" s="6"/>
      <c r="PWM131" s="6"/>
      <c r="PWN131" s="6"/>
      <c r="PWO131" s="6"/>
      <c r="PWP131" s="6"/>
      <c r="PWQ131" s="6"/>
      <c r="PWR131" s="6"/>
      <c r="PWS131" s="6"/>
      <c r="PWT131" s="6"/>
      <c r="PWU131" s="6"/>
      <c r="PWV131" s="6"/>
      <c r="PWW131" s="6"/>
      <c r="PWX131" s="6"/>
      <c r="PWY131" s="6"/>
      <c r="PWZ131" s="6"/>
      <c r="PXA131" s="6"/>
      <c r="PXB131" s="6"/>
      <c r="PXC131" s="6"/>
      <c r="PXD131" s="6"/>
      <c r="PXE131" s="6"/>
      <c r="PXF131" s="6"/>
      <c r="PXG131" s="6"/>
      <c r="PXH131" s="6"/>
      <c r="PXI131" s="6"/>
      <c r="PXJ131" s="6"/>
      <c r="PXK131" s="6"/>
      <c r="PXL131" s="6"/>
      <c r="PXM131" s="6"/>
      <c r="PXN131" s="6"/>
      <c r="PXO131" s="6"/>
      <c r="PXP131" s="6"/>
      <c r="PXQ131" s="6"/>
      <c r="PXR131" s="6"/>
      <c r="PXS131" s="6"/>
      <c r="PXT131" s="6"/>
      <c r="PXU131" s="6"/>
      <c r="PXV131" s="6"/>
      <c r="PXW131" s="6"/>
      <c r="PXX131" s="6"/>
      <c r="PXY131" s="6"/>
      <c r="PXZ131" s="6"/>
      <c r="PYA131" s="6"/>
      <c r="PYB131" s="6"/>
      <c r="PYC131" s="6"/>
      <c r="PYD131" s="6"/>
      <c r="PYE131" s="6"/>
      <c r="PYF131" s="6"/>
      <c r="PYG131" s="6"/>
      <c r="PYH131" s="6"/>
      <c r="PYI131" s="6"/>
      <c r="PYJ131" s="6"/>
      <c r="PYK131" s="6"/>
      <c r="PYL131" s="6"/>
      <c r="PYM131" s="6"/>
      <c r="PYN131" s="6"/>
      <c r="PYO131" s="6"/>
      <c r="PYP131" s="6"/>
      <c r="PYQ131" s="6"/>
      <c r="PYR131" s="6"/>
      <c r="PYS131" s="6"/>
      <c r="PYT131" s="6"/>
      <c r="PYU131" s="6"/>
      <c r="PYV131" s="6"/>
      <c r="PYW131" s="6"/>
      <c r="PYX131" s="6"/>
      <c r="PYY131" s="6"/>
      <c r="PYZ131" s="6"/>
      <c r="PZA131" s="6"/>
      <c r="PZB131" s="6"/>
      <c r="PZC131" s="6"/>
      <c r="PZD131" s="6"/>
      <c r="PZE131" s="6"/>
      <c r="PZF131" s="6"/>
      <c r="PZG131" s="6"/>
      <c r="PZH131" s="6"/>
      <c r="PZI131" s="6"/>
      <c r="PZJ131" s="6"/>
      <c r="PZK131" s="6"/>
      <c r="PZL131" s="6"/>
      <c r="PZM131" s="6"/>
      <c r="PZN131" s="6"/>
      <c r="PZO131" s="6"/>
      <c r="PZP131" s="6"/>
      <c r="PZQ131" s="6"/>
      <c r="PZR131" s="6"/>
      <c r="PZS131" s="6"/>
      <c r="PZT131" s="6"/>
      <c r="PZU131" s="6"/>
      <c r="PZV131" s="6"/>
      <c r="PZW131" s="6"/>
      <c r="PZX131" s="6"/>
      <c r="PZY131" s="6"/>
      <c r="PZZ131" s="6"/>
      <c r="QAA131" s="6"/>
      <c r="QAB131" s="6"/>
      <c r="QAC131" s="6"/>
      <c r="QAD131" s="6"/>
      <c r="QAE131" s="6"/>
      <c r="QAF131" s="6"/>
      <c r="QAG131" s="6"/>
      <c r="QAH131" s="6"/>
      <c r="QAI131" s="6"/>
      <c r="QAJ131" s="6"/>
      <c r="QAK131" s="6"/>
      <c r="QAL131" s="6"/>
      <c r="QAM131" s="6"/>
      <c r="QAN131" s="6"/>
      <c r="QAO131" s="6"/>
      <c r="QAP131" s="6"/>
      <c r="QAQ131" s="6"/>
      <c r="QAR131" s="6"/>
      <c r="QAS131" s="6"/>
      <c r="QAT131" s="6"/>
      <c r="QAU131" s="6"/>
      <c r="QAV131" s="6"/>
      <c r="QAW131" s="6"/>
      <c r="QAX131" s="6"/>
      <c r="QAY131" s="6"/>
      <c r="QAZ131" s="6"/>
      <c r="QBA131" s="6"/>
      <c r="QBB131" s="6"/>
      <c r="QBC131" s="6"/>
      <c r="QBD131" s="6"/>
      <c r="QBE131" s="6"/>
      <c r="QBF131" s="6"/>
      <c r="QBG131" s="6"/>
      <c r="QBH131" s="6"/>
      <c r="QBI131" s="6"/>
      <c r="QBJ131" s="6"/>
      <c r="QBK131" s="6"/>
      <c r="QBL131" s="6"/>
      <c r="QBM131" s="6"/>
      <c r="QBN131" s="6"/>
      <c r="QBO131" s="6"/>
      <c r="QBP131" s="6"/>
      <c r="QBQ131" s="6"/>
      <c r="QBR131" s="6"/>
      <c r="QBS131" s="6"/>
      <c r="QBT131" s="6"/>
      <c r="QBU131" s="6"/>
      <c r="QBV131" s="6"/>
      <c r="QBW131" s="6"/>
      <c r="QBX131" s="6"/>
      <c r="QBY131" s="6"/>
      <c r="QBZ131" s="6"/>
      <c r="QCA131" s="6"/>
      <c r="QCB131" s="6"/>
      <c r="QCC131" s="6"/>
      <c r="QCD131" s="6"/>
      <c r="QCE131" s="6"/>
      <c r="QCF131" s="6"/>
      <c r="QCG131" s="6"/>
      <c r="QCH131" s="6"/>
      <c r="QCI131" s="6"/>
      <c r="QCJ131" s="6"/>
      <c r="QCK131" s="6"/>
      <c r="QCL131" s="6"/>
      <c r="QCM131" s="6"/>
      <c r="QCN131" s="6"/>
      <c r="QCO131" s="6"/>
      <c r="QCP131" s="6"/>
      <c r="QCQ131" s="6"/>
      <c r="QCR131" s="6"/>
      <c r="QCS131" s="6"/>
      <c r="QCT131" s="6"/>
      <c r="QCU131" s="6"/>
      <c r="QCV131" s="6"/>
      <c r="QCW131" s="6"/>
      <c r="QCX131" s="6"/>
      <c r="QCY131" s="6"/>
      <c r="QCZ131" s="6"/>
      <c r="QDA131" s="6"/>
      <c r="QDB131" s="6"/>
      <c r="QDC131" s="6"/>
      <c r="QDD131" s="6"/>
      <c r="QDE131" s="6"/>
      <c r="QDF131" s="6"/>
      <c r="QDG131" s="6"/>
      <c r="QDH131" s="6"/>
      <c r="QDI131" s="6"/>
      <c r="QDJ131" s="6"/>
      <c r="QDK131" s="6"/>
      <c r="QDL131" s="6"/>
      <c r="QDM131" s="6"/>
      <c r="QDN131" s="6"/>
      <c r="QDO131" s="6"/>
      <c r="QDP131" s="6"/>
      <c r="QDQ131" s="6"/>
      <c r="QDR131" s="6"/>
      <c r="QDS131" s="6"/>
      <c r="QDT131" s="6"/>
      <c r="QDU131" s="6"/>
      <c r="QDV131" s="6"/>
      <c r="QDW131" s="6"/>
      <c r="QDX131" s="6"/>
      <c r="QDY131" s="6"/>
      <c r="QDZ131" s="6"/>
      <c r="QEA131" s="6"/>
      <c r="QEB131" s="6"/>
      <c r="QEC131" s="6"/>
      <c r="QED131" s="6"/>
      <c r="QEE131" s="6"/>
      <c r="QEF131" s="6"/>
      <c r="QEG131" s="6"/>
      <c r="QEH131" s="6"/>
      <c r="QEI131" s="6"/>
      <c r="QEJ131" s="6"/>
      <c r="QEK131" s="6"/>
      <c r="QEL131" s="6"/>
      <c r="QEM131" s="6"/>
      <c r="QEN131" s="6"/>
      <c r="QEO131" s="6"/>
      <c r="QEP131" s="6"/>
      <c r="QEQ131" s="6"/>
      <c r="QER131" s="6"/>
      <c r="QES131" s="6"/>
      <c r="QET131" s="6"/>
      <c r="QEU131" s="6"/>
      <c r="QEV131" s="6"/>
      <c r="QEW131" s="6"/>
      <c r="QEX131" s="6"/>
      <c r="QEY131" s="6"/>
      <c r="QEZ131" s="6"/>
      <c r="QFA131" s="6"/>
      <c r="QFB131" s="6"/>
      <c r="QFC131" s="6"/>
      <c r="QFD131" s="6"/>
      <c r="QFE131" s="6"/>
      <c r="QFF131" s="6"/>
      <c r="QFG131" s="6"/>
      <c r="QFH131" s="6"/>
      <c r="QFI131" s="6"/>
      <c r="QFJ131" s="6"/>
      <c r="QFK131" s="6"/>
      <c r="QFL131" s="6"/>
      <c r="QFM131" s="6"/>
      <c r="QFN131" s="6"/>
      <c r="QFO131" s="6"/>
      <c r="QFP131" s="6"/>
      <c r="QFQ131" s="6"/>
      <c r="QFR131" s="6"/>
      <c r="QFS131" s="6"/>
      <c r="QFT131" s="6"/>
      <c r="QFU131" s="6"/>
      <c r="QFV131" s="6"/>
      <c r="QFW131" s="6"/>
      <c r="QFX131" s="6"/>
      <c r="QFY131" s="6"/>
      <c r="QFZ131" s="6"/>
      <c r="QGA131" s="6"/>
      <c r="QGB131" s="6"/>
      <c r="QGC131" s="6"/>
      <c r="QGD131" s="6"/>
      <c r="QGE131" s="6"/>
      <c r="QGF131" s="6"/>
      <c r="QGG131" s="6"/>
      <c r="QGH131" s="6"/>
      <c r="QGI131" s="6"/>
      <c r="QGJ131" s="6"/>
      <c r="QGK131" s="6"/>
      <c r="QGL131" s="6"/>
      <c r="QGM131" s="6"/>
      <c r="QGN131" s="6"/>
      <c r="QGO131" s="6"/>
      <c r="QGP131" s="6"/>
      <c r="QGQ131" s="6"/>
      <c r="QGR131" s="6"/>
      <c r="QGS131" s="6"/>
      <c r="QGT131" s="6"/>
      <c r="QGU131" s="6"/>
      <c r="QGV131" s="6"/>
      <c r="QGW131" s="6"/>
      <c r="QGX131" s="6"/>
      <c r="QGY131" s="6"/>
      <c r="QGZ131" s="6"/>
      <c r="QHA131" s="6"/>
      <c r="QHB131" s="6"/>
      <c r="QHC131" s="6"/>
      <c r="QHD131" s="6"/>
      <c r="QHE131" s="6"/>
      <c r="QHF131" s="6"/>
      <c r="QHG131" s="6"/>
      <c r="QHH131" s="6"/>
      <c r="QHI131" s="6"/>
      <c r="QHJ131" s="6"/>
      <c r="QHK131" s="6"/>
      <c r="QHL131" s="6"/>
      <c r="QHM131" s="6"/>
      <c r="QHN131" s="6"/>
      <c r="QHO131" s="6"/>
      <c r="QHP131" s="6"/>
      <c r="QHQ131" s="6"/>
      <c r="QHR131" s="6"/>
      <c r="QHS131" s="6"/>
      <c r="QHT131" s="6"/>
      <c r="QHU131" s="6"/>
      <c r="QHV131" s="6"/>
      <c r="QHW131" s="6"/>
      <c r="QHX131" s="6"/>
      <c r="QHY131" s="6"/>
      <c r="QHZ131" s="6"/>
      <c r="QIA131" s="6"/>
      <c r="QIB131" s="6"/>
      <c r="QIC131" s="6"/>
      <c r="QID131" s="6"/>
      <c r="QIE131" s="6"/>
      <c r="QIF131" s="6"/>
      <c r="QIG131" s="6"/>
      <c r="QIH131" s="6"/>
      <c r="QII131" s="6"/>
      <c r="QIJ131" s="6"/>
      <c r="QIK131" s="6"/>
      <c r="QIL131" s="6"/>
      <c r="QIM131" s="6"/>
      <c r="QIN131" s="6"/>
      <c r="QIO131" s="6"/>
      <c r="QIP131" s="6"/>
      <c r="QIQ131" s="6"/>
      <c r="QIR131" s="6"/>
      <c r="QIS131" s="6"/>
      <c r="QIT131" s="6"/>
      <c r="QIU131" s="6"/>
      <c r="QIV131" s="6"/>
      <c r="QIW131" s="6"/>
      <c r="QIX131" s="6"/>
      <c r="QIY131" s="6"/>
      <c r="QIZ131" s="6"/>
      <c r="QJA131" s="6"/>
      <c r="QJB131" s="6"/>
      <c r="QJC131" s="6"/>
      <c r="QJD131" s="6"/>
      <c r="QJE131" s="6"/>
      <c r="QJF131" s="6"/>
      <c r="QJG131" s="6"/>
      <c r="QJH131" s="6"/>
      <c r="QJI131" s="6"/>
      <c r="QJJ131" s="6"/>
      <c r="QJK131" s="6"/>
      <c r="QJL131" s="6"/>
      <c r="QJM131" s="6"/>
      <c r="QJN131" s="6"/>
      <c r="QJO131" s="6"/>
      <c r="QJP131" s="6"/>
      <c r="QJQ131" s="6"/>
      <c r="QJR131" s="6"/>
      <c r="QJS131" s="6"/>
      <c r="QJT131" s="6"/>
      <c r="QJU131" s="6"/>
      <c r="QJV131" s="6"/>
      <c r="QJW131" s="6"/>
      <c r="QJX131" s="6"/>
      <c r="QJY131" s="6"/>
      <c r="QJZ131" s="6"/>
      <c r="QKA131" s="6"/>
      <c r="QKB131" s="6"/>
      <c r="QKC131" s="6"/>
      <c r="QKD131" s="6"/>
      <c r="QKE131" s="6"/>
      <c r="QKF131" s="6"/>
      <c r="QKG131" s="6"/>
      <c r="QKH131" s="6"/>
      <c r="QKI131" s="6"/>
      <c r="QKJ131" s="6"/>
      <c r="QKK131" s="6"/>
      <c r="QKL131" s="6"/>
      <c r="QKM131" s="6"/>
      <c r="QKN131" s="6"/>
      <c r="QKO131" s="6"/>
      <c r="QKP131" s="6"/>
      <c r="QKQ131" s="6"/>
      <c r="QKR131" s="6"/>
      <c r="QKS131" s="6"/>
      <c r="QKT131" s="6"/>
      <c r="QKU131" s="6"/>
      <c r="QKV131" s="6"/>
      <c r="QKW131" s="6"/>
      <c r="QKX131" s="6"/>
      <c r="QKY131" s="6"/>
      <c r="QKZ131" s="6"/>
      <c r="QLA131" s="6"/>
      <c r="QLB131" s="6"/>
      <c r="QLC131" s="6"/>
      <c r="QLD131" s="6"/>
      <c r="QLE131" s="6"/>
      <c r="QLF131" s="6"/>
      <c r="QLG131" s="6"/>
      <c r="QLH131" s="6"/>
      <c r="QLI131" s="6"/>
      <c r="QLJ131" s="6"/>
      <c r="QLK131" s="6"/>
      <c r="QLL131" s="6"/>
      <c r="QLM131" s="6"/>
      <c r="QLN131" s="6"/>
      <c r="QLO131" s="6"/>
      <c r="QLP131" s="6"/>
      <c r="QLQ131" s="6"/>
      <c r="QLR131" s="6"/>
      <c r="QLS131" s="6"/>
      <c r="QLT131" s="6"/>
      <c r="QLU131" s="6"/>
      <c r="QLV131" s="6"/>
      <c r="QLW131" s="6"/>
      <c r="QLX131" s="6"/>
      <c r="QLY131" s="6"/>
      <c r="QLZ131" s="6"/>
      <c r="QMA131" s="6"/>
      <c r="QMB131" s="6"/>
      <c r="QMC131" s="6"/>
      <c r="QMD131" s="6"/>
      <c r="QME131" s="6"/>
      <c r="QMF131" s="6"/>
      <c r="QMG131" s="6"/>
      <c r="QMH131" s="6"/>
      <c r="QMI131" s="6"/>
      <c r="QMJ131" s="6"/>
      <c r="QMK131" s="6"/>
      <c r="QML131" s="6"/>
      <c r="QMM131" s="6"/>
      <c r="QMN131" s="6"/>
      <c r="QMO131" s="6"/>
      <c r="QMP131" s="6"/>
      <c r="QMQ131" s="6"/>
      <c r="QMR131" s="6"/>
      <c r="QMS131" s="6"/>
      <c r="QMT131" s="6"/>
      <c r="QMU131" s="6"/>
      <c r="QMV131" s="6"/>
      <c r="QMW131" s="6"/>
      <c r="QMX131" s="6"/>
      <c r="QMY131" s="6"/>
      <c r="QMZ131" s="6"/>
      <c r="QNA131" s="6"/>
      <c r="QNB131" s="6"/>
      <c r="QNC131" s="6"/>
      <c r="QND131" s="6"/>
      <c r="QNE131" s="6"/>
      <c r="QNF131" s="6"/>
      <c r="QNG131" s="6"/>
      <c r="QNH131" s="6"/>
      <c r="QNI131" s="6"/>
      <c r="QNJ131" s="6"/>
      <c r="QNK131" s="6"/>
      <c r="QNL131" s="6"/>
      <c r="QNM131" s="6"/>
      <c r="QNN131" s="6"/>
      <c r="QNO131" s="6"/>
      <c r="QNP131" s="6"/>
      <c r="QNQ131" s="6"/>
      <c r="QNR131" s="6"/>
      <c r="QNS131" s="6"/>
      <c r="QNT131" s="6"/>
      <c r="QNU131" s="6"/>
      <c r="QNV131" s="6"/>
      <c r="QNW131" s="6"/>
      <c r="QNX131" s="6"/>
      <c r="QNY131" s="6"/>
      <c r="QNZ131" s="6"/>
      <c r="QOA131" s="6"/>
      <c r="QOB131" s="6"/>
      <c r="QOC131" s="6"/>
      <c r="QOD131" s="6"/>
      <c r="QOE131" s="6"/>
      <c r="QOF131" s="6"/>
      <c r="QOG131" s="6"/>
      <c r="QOH131" s="6"/>
      <c r="QOI131" s="6"/>
      <c r="QOJ131" s="6"/>
      <c r="QOK131" s="6"/>
      <c r="QOL131" s="6"/>
      <c r="QOM131" s="6"/>
      <c r="QON131" s="6"/>
      <c r="QOO131" s="6"/>
      <c r="QOP131" s="6"/>
      <c r="QOQ131" s="6"/>
      <c r="QOR131" s="6"/>
      <c r="QOS131" s="6"/>
      <c r="QOT131" s="6"/>
      <c r="QOU131" s="6"/>
      <c r="QOV131" s="6"/>
      <c r="QOW131" s="6"/>
      <c r="QOX131" s="6"/>
      <c r="QOY131" s="6"/>
      <c r="QOZ131" s="6"/>
      <c r="QPA131" s="6"/>
      <c r="QPB131" s="6"/>
      <c r="QPC131" s="6"/>
      <c r="QPD131" s="6"/>
      <c r="QPE131" s="6"/>
      <c r="QPF131" s="6"/>
      <c r="QPG131" s="6"/>
      <c r="QPH131" s="6"/>
      <c r="QPI131" s="6"/>
      <c r="QPJ131" s="6"/>
      <c r="QPK131" s="6"/>
      <c r="QPL131" s="6"/>
      <c r="QPM131" s="6"/>
      <c r="QPN131" s="6"/>
      <c r="QPO131" s="6"/>
      <c r="QPP131" s="6"/>
      <c r="QPQ131" s="6"/>
      <c r="QPR131" s="6"/>
      <c r="QPS131" s="6"/>
      <c r="QPT131" s="6"/>
      <c r="QPU131" s="6"/>
      <c r="QPV131" s="6"/>
      <c r="QPW131" s="6"/>
      <c r="QPX131" s="6"/>
      <c r="QPY131" s="6"/>
      <c r="QPZ131" s="6"/>
      <c r="QQA131" s="6"/>
      <c r="QQB131" s="6"/>
      <c r="QQC131" s="6"/>
      <c r="QQD131" s="6"/>
      <c r="QQE131" s="6"/>
      <c r="QQF131" s="6"/>
      <c r="QQG131" s="6"/>
      <c r="QQH131" s="6"/>
      <c r="QQI131" s="6"/>
      <c r="QQJ131" s="6"/>
      <c r="QQK131" s="6"/>
      <c r="QQL131" s="6"/>
      <c r="QQM131" s="6"/>
      <c r="QQN131" s="6"/>
      <c r="QQO131" s="6"/>
      <c r="QQP131" s="6"/>
      <c r="QQQ131" s="6"/>
      <c r="QQR131" s="6"/>
      <c r="QQS131" s="6"/>
      <c r="QQT131" s="6"/>
      <c r="QQU131" s="6"/>
      <c r="QQV131" s="6"/>
      <c r="QQW131" s="6"/>
      <c r="QQX131" s="6"/>
      <c r="QQY131" s="6"/>
      <c r="QQZ131" s="6"/>
      <c r="QRA131" s="6"/>
      <c r="QRB131" s="6"/>
      <c r="QRC131" s="6"/>
      <c r="QRD131" s="6"/>
      <c r="QRE131" s="6"/>
      <c r="QRF131" s="6"/>
      <c r="QRG131" s="6"/>
      <c r="QRH131" s="6"/>
      <c r="QRI131" s="6"/>
      <c r="QRJ131" s="6"/>
      <c r="QRK131" s="6"/>
      <c r="QRL131" s="6"/>
      <c r="QRM131" s="6"/>
      <c r="QRN131" s="6"/>
      <c r="QRO131" s="6"/>
      <c r="QRP131" s="6"/>
      <c r="QRQ131" s="6"/>
      <c r="QRR131" s="6"/>
      <c r="QRS131" s="6"/>
      <c r="QRT131" s="6"/>
      <c r="QRU131" s="6"/>
      <c r="QRV131" s="6"/>
      <c r="QRW131" s="6"/>
      <c r="QRX131" s="6"/>
      <c r="QRY131" s="6"/>
      <c r="QRZ131" s="6"/>
      <c r="QSA131" s="6"/>
      <c r="QSB131" s="6"/>
      <c r="QSC131" s="6"/>
      <c r="QSD131" s="6"/>
      <c r="QSE131" s="6"/>
      <c r="QSF131" s="6"/>
      <c r="QSG131" s="6"/>
      <c r="QSH131" s="6"/>
      <c r="QSI131" s="6"/>
      <c r="QSJ131" s="6"/>
      <c r="QSK131" s="6"/>
      <c r="QSL131" s="6"/>
      <c r="QSM131" s="6"/>
      <c r="QSN131" s="6"/>
      <c r="QSO131" s="6"/>
      <c r="QSP131" s="6"/>
      <c r="QSQ131" s="6"/>
      <c r="QSR131" s="6"/>
      <c r="QSS131" s="6"/>
      <c r="QST131" s="6"/>
      <c r="QSU131" s="6"/>
      <c r="QSV131" s="6"/>
      <c r="QSW131" s="6"/>
      <c r="QSX131" s="6"/>
      <c r="QSY131" s="6"/>
      <c r="QSZ131" s="6"/>
      <c r="QTA131" s="6"/>
      <c r="QTB131" s="6"/>
      <c r="QTC131" s="6"/>
      <c r="QTD131" s="6"/>
      <c r="QTE131" s="6"/>
      <c r="QTF131" s="6"/>
      <c r="QTG131" s="6"/>
      <c r="QTH131" s="6"/>
      <c r="QTI131" s="6"/>
      <c r="QTJ131" s="6"/>
      <c r="QTK131" s="6"/>
      <c r="QTL131" s="6"/>
      <c r="QTM131" s="6"/>
      <c r="QTN131" s="6"/>
      <c r="QTO131" s="6"/>
      <c r="QTP131" s="6"/>
      <c r="QTQ131" s="6"/>
      <c r="QTR131" s="6"/>
      <c r="QTS131" s="6"/>
      <c r="QTT131" s="6"/>
      <c r="QTU131" s="6"/>
      <c r="QTV131" s="6"/>
      <c r="QTW131" s="6"/>
      <c r="QTX131" s="6"/>
      <c r="QTY131" s="6"/>
      <c r="QTZ131" s="6"/>
      <c r="QUA131" s="6"/>
      <c r="QUB131" s="6"/>
      <c r="QUC131" s="6"/>
      <c r="QUD131" s="6"/>
      <c r="QUE131" s="6"/>
      <c r="QUF131" s="6"/>
      <c r="QUG131" s="6"/>
      <c r="QUH131" s="6"/>
      <c r="QUI131" s="6"/>
      <c r="QUJ131" s="6"/>
      <c r="QUK131" s="6"/>
      <c r="QUL131" s="6"/>
      <c r="QUM131" s="6"/>
      <c r="QUN131" s="6"/>
      <c r="QUO131" s="6"/>
      <c r="QUP131" s="6"/>
      <c r="QUQ131" s="6"/>
      <c r="QUR131" s="6"/>
      <c r="QUS131" s="6"/>
      <c r="QUT131" s="6"/>
      <c r="QUU131" s="6"/>
      <c r="QUV131" s="6"/>
      <c r="QUW131" s="6"/>
      <c r="QUX131" s="6"/>
      <c r="QUY131" s="6"/>
      <c r="QUZ131" s="6"/>
      <c r="QVA131" s="6"/>
      <c r="QVB131" s="6"/>
      <c r="QVC131" s="6"/>
      <c r="QVD131" s="6"/>
      <c r="QVE131" s="6"/>
      <c r="QVF131" s="6"/>
      <c r="QVG131" s="6"/>
      <c r="QVH131" s="6"/>
      <c r="QVI131" s="6"/>
      <c r="QVJ131" s="6"/>
      <c r="QVK131" s="6"/>
      <c r="QVL131" s="6"/>
      <c r="QVM131" s="6"/>
      <c r="QVN131" s="6"/>
      <c r="QVO131" s="6"/>
      <c r="QVP131" s="6"/>
      <c r="QVQ131" s="6"/>
      <c r="QVR131" s="6"/>
      <c r="QVS131" s="6"/>
      <c r="QVT131" s="6"/>
      <c r="QVU131" s="6"/>
      <c r="QVV131" s="6"/>
      <c r="QVW131" s="6"/>
      <c r="QVX131" s="6"/>
      <c r="QVY131" s="6"/>
      <c r="QVZ131" s="6"/>
      <c r="QWA131" s="6"/>
      <c r="QWB131" s="6"/>
      <c r="QWC131" s="6"/>
      <c r="QWD131" s="6"/>
      <c r="QWE131" s="6"/>
      <c r="QWF131" s="6"/>
      <c r="QWG131" s="6"/>
      <c r="QWH131" s="6"/>
      <c r="QWI131" s="6"/>
      <c r="QWJ131" s="6"/>
      <c r="QWK131" s="6"/>
      <c r="QWL131" s="6"/>
      <c r="QWM131" s="6"/>
      <c r="QWN131" s="6"/>
      <c r="QWO131" s="6"/>
      <c r="QWP131" s="6"/>
      <c r="QWQ131" s="6"/>
      <c r="QWR131" s="6"/>
      <c r="QWS131" s="6"/>
      <c r="QWT131" s="6"/>
      <c r="QWU131" s="6"/>
      <c r="QWV131" s="6"/>
      <c r="QWW131" s="6"/>
      <c r="QWX131" s="6"/>
      <c r="QWY131" s="6"/>
      <c r="QWZ131" s="6"/>
      <c r="QXA131" s="6"/>
      <c r="QXB131" s="6"/>
      <c r="QXC131" s="6"/>
      <c r="QXD131" s="6"/>
      <c r="QXE131" s="6"/>
      <c r="QXF131" s="6"/>
      <c r="QXG131" s="6"/>
      <c r="QXH131" s="6"/>
      <c r="QXI131" s="6"/>
      <c r="QXJ131" s="6"/>
      <c r="QXK131" s="6"/>
      <c r="QXL131" s="6"/>
      <c r="QXM131" s="6"/>
      <c r="QXN131" s="6"/>
      <c r="QXO131" s="6"/>
      <c r="QXP131" s="6"/>
      <c r="QXQ131" s="6"/>
      <c r="QXR131" s="6"/>
      <c r="QXS131" s="6"/>
      <c r="QXT131" s="6"/>
      <c r="QXU131" s="6"/>
      <c r="QXV131" s="6"/>
      <c r="QXW131" s="6"/>
      <c r="QXX131" s="6"/>
      <c r="QXY131" s="6"/>
      <c r="QXZ131" s="6"/>
      <c r="QYA131" s="6"/>
      <c r="QYB131" s="6"/>
      <c r="QYC131" s="6"/>
      <c r="QYD131" s="6"/>
      <c r="QYE131" s="6"/>
      <c r="QYF131" s="6"/>
      <c r="QYG131" s="6"/>
      <c r="QYH131" s="6"/>
      <c r="QYI131" s="6"/>
      <c r="QYJ131" s="6"/>
      <c r="QYK131" s="6"/>
      <c r="QYL131" s="6"/>
      <c r="QYM131" s="6"/>
      <c r="QYN131" s="6"/>
      <c r="QYO131" s="6"/>
      <c r="QYP131" s="6"/>
      <c r="QYQ131" s="6"/>
      <c r="QYR131" s="6"/>
      <c r="QYS131" s="6"/>
      <c r="QYT131" s="6"/>
      <c r="QYU131" s="6"/>
      <c r="QYV131" s="6"/>
      <c r="QYW131" s="6"/>
      <c r="QYX131" s="6"/>
      <c r="QYY131" s="6"/>
      <c r="QYZ131" s="6"/>
      <c r="QZA131" s="6"/>
      <c r="QZB131" s="6"/>
      <c r="QZC131" s="6"/>
      <c r="QZD131" s="6"/>
      <c r="QZE131" s="6"/>
      <c r="QZF131" s="6"/>
      <c r="QZG131" s="6"/>
      <c r="QZH131" s="6"/>
      <c r="QZI131" s="6"/>
      <c r="QZJ131" s="6"/>
      <c r="QZK131" s="6"/>
      <c r="QZL131" s="6"/>
      <c r="QZM131" s="6"/>
      <c r="QZN131" s="6"/>
      <c r="QZO131" s="6"/>
      <c r="QZP131" s="6"/>
      <c r="QZQ131" s="6"/>
      <c r="QZR131" s="6"/>
      <c r="QZS131" s="6"/>
      <c r="QZT131" s="6"/>
      <c r="QZU131" s="6"/>
      <c r="QZV131" s="6"/>
      <c r="QZW131" s="6"/>
      <c r="QZX131" s="6"/>
      <c r="QZY131" s="6"/>
      <c r="QZZ131" s="6"/>
      <c r="RAA131" s="6"/>
      <c r="RAB131" s="6"/>
      <c r="RAC131" s="6"/>
      <c r="RAD131" s="6"/>
      <c r="RAE131" s="6"/>
      <c r="RAF131" s="6"/>
      <c r="RAG131" s="6"/>
      <c r="RAH131" s="6"/>
      <c r="RAI131" s="6"/>
      <c r="RAJ131" s="6"/>
      <c r="RAK131" s="6"/>
      <c r="RAL131" s="6"/>
      <c r="RAM131" s="6"/>
      <c r="RAN131" s="6"/>
      <c r="RAO131" s="6"/>
      <c r="RAP131" s="6"/>
      <c r="RAQ131" s="6"/>
      <c r="RAR131" s="6"/>
      <c r="RAS131" s="6"/>
      <c r="RAT131" s="6"/>
      <c r="RAU131" s="6"/>
      <c r="RAV131" s="6"/>
      <c r="RAW131" s="6"/>
      <c r="RAX131" s="6"/>
      <c r="RAY131" s="6"/>
      <c r="RAZ131" s="6"/>
      <c r="RBA131" s="6"/>
      <c r="RBB131" s="6"/>
      <c r="RBC131" s="6"/>
      <c r="RBD131" s="6"/>
      <c r="RBE131" s="6"/>
      <c r="RBF131" s="6"/>
      <c r="RBG131" s="6"/>
      <c r="RBH131" s="6"/>
      <c r="RBI131" s="6"/>
      <c r="RBJ131" s="6"/>
      <c r="RBK131" s="6"/>
      <c r="RBL131" s="6"/>
      <c r="RBM131" s="6"/>
      <c r="RBN131" s="6"/>
      <c r="RBO131" s="6"/>
      <c r="RBP131" s="6"/>
      <c r="RBQ131" s="6"/>
      <c r="RBR131" s="6"/>
      <c r="RBS131" s="6"/>
      <c r="RBT131" s="6"/>
      <c r="RBU131" s="6"/>
      <c r="RBV131" s="6"/>
      <c r="RBW131" s="6"/>
      <c r="RBX131" s="6"/>
      <c r="RBY131" s="6"/>
      <c r="RBZ131" s="6"/>
      <c r="RCA131" s="6"/>
      <c r="RCB131" s="6"/>
      <c r="RCC131" s="6"/>
      <c r="RCD131" s="6"/>
      <c r="RCE131" s="6"/>
      <c r="RCF131" s="6"/>
      <c r="RCG131" s="6"/>
      <c r="RCH131" s="6"/>
      <c r="RCI131" s="6"/>
      <c r="RCJ131" s="6"/>
      <c r="RCK131" s="6"/>
      <c r="RCL131" s="6"/>
      <c r="RCM131" s="6"/>
      <c r="RCN131" s="6"/>
      <c r="RCO131" s="6"/>
      <c r="RCP131" s="6"/>
      <c r="RCQ131" s="6"/>
      <c r="RCR131" s="6"/>
      <c r="RCS131" s="6"/>
      <c r="RCT131" s="6"/>
      <c r="RCU131" s="6"/>
      <c r="RCV131" s="6"/>
      <c r="RCW131" s="6"/>
      <c r="RCX131" s="6"/>
      <c r="RCY131" s="6"/>
      <c r="RCZ131" s="6"/>
      <c r="RDA131" s="6"/>
      <c r="RDB131" s="6"/>
      <c r="RDC131" s="6"/>
      <c r="RDD131" s="6"/>
      <c r="RDE131" s="6"/>
      <c r="RDF131" s="6"/>
      <c r="RDG131" s="6"/>
      <c r="RDH131" s="6"/>
      <c r="RDI131" s="6"/>
      <c r="RDJ131" s="6"/>
      <c r="RDK131" s="6"/>
      <c r="RDL131" s="6"/>
      <c r="RDM131" s="6"/>
      <c r="RDN131" s="6"/>
      <c r="RDO131" s="6"/>
      <c r="RDP131" s="6"/>
      <c r="RDQ131" s="6"/>
      <c r="RDR131" s="6"/>
      <c r="RDS131" s="6"/>
      <c r="RDT131" s="6"/>
      <c r="RDU131" s="6"/>
      <c r="RDV131" s="6"/>
      <c r="RDW131" s="6"/>
      <c r="RDX131" s="6"/>
      <c r="RDY131" s="6"/>
      <c r="RDZ131" s="6"/>
      <c r="REA131" s="6"/>
      <c r="REB131" s="6"/>
      <c r="REC131" s="6"/>
      <c r="RED131" s="6"/>
      <c r="REE131" s="6"/>
      <c r="REF131" s="6"/>
      <c r="REG131" s="6"/>
      <c r="REH131" s="6"/>
      <c r="REI131" s="6"/>
      <c r="REJ131" s="6"/>
      <c r="REK131" s="6"/>
      <c r="REL131" s="6"/>
      <c r="REM131" s="6"/>
      <c r="REN131" s="6"/>
      <c r="REO131" s="6"/>
      <c r="REP131" s="6"/>
      <c r="REQ131" s="6"/>
      <c r="RER131" s="6"/>
      <c r="RES131" s="6"/>
      <c r="RET131" s="6"/>
      <c r="REU131" s="6"/>
      <c r="REV131" s="6"/>
      <c r="REW131" s="6"/>
      <c r="REX131" s="6"/>
      <c r="REY131" s="6"/>
      <c r="REZ131" s="6"/>
      <c r="RFA131" s="6"/>
      <c r="RFB131" s="6"/>
      <c r="RFC131" s="6"/>
      <c r="RFD131" s="6"/>
      <c r="RFE131" s="6"/>
      <c r="RFF131" s="6"/>
      <c r="RFG131" s="6"/>
      <c r="RFH131" s="6"/>
      <c r="RFI131" s="6"/>
      <c r="RFJ131" s="6"/>
      <c r="RFK131" s="6"/>
      <c r="RFL131" s="6"/>
      <c r="RFM131" s="6"/>
      <c r="RFN131" s="6"/>
      <c r="RFO131" s="6"/>
      <c r="RFP131" s="6"/>
      <c r="RFQ131" s="6"/>
      <c r="RFR131" s="6"/>
      <c r="RFS131" s="6"/>
      <c r="RFT131" s="6"/>
      <c r="RFU131" s="6"/>
      <c r="RFV131" s="6"/>
      <c r="RFW131" s="6"/>
      <c r="RFX131" s="6"/>
      <c r="RFY131" s="6"/>
      <c r="RFZ131" s="6"/>
      <c r="RGA131" s="6"/>
      <c r="RGB131" s="6"/>
      <c r="RGC131" s="6"/>
      <c r="RGD131" s="6"/>
      <c r="RGE131" s="6"/>
      <c r="RGF131" s="6"/>
      <c r="RGG131" s="6"/>
      <c r="RGH131" s="6"/>
      <c r="RGI131" s="6"/>
      <c r="RGJ131" s="6"/>
      <c r="RGK131" s="6"/>
      <c r="RGL131" s="6"/>
      <c r="RGM131" s="6"/>
      <c r="RGN131" s="6"/>
      <c r="RGO131" s="6"/>
      <c r="RGP131" s="6"/>
      <c r="RGQ131" s="6"/>
      <c r="RGR131" s="6"/>
      <c r="RGS131" s="6"/>
      <c r="RGT131" s="6"/>
      <c r="RGU131" s="6"/>
      <c r="RGV131" s="6"/>
      <c r="RGW131" s="6"/>
      <c r="RGX131" s="6"/>
      <c r="RGY131" s="6"/>
      <c r="RGZ131" s="6"/>
      <c r="RHA131" s="6"/>
      <c r="RHB131" s="6"/>
      <c r="RHC131" s="6"/>
      <c r="RHD131" s="6"/>
      <c r="RHE131" s="6"/>
      <c r="RHF131" s="6"/>
      <c r="RHG131" s="6"/>
      <c r="RHH131" s="6"/>
      <c r="RHI131" s="6"/>
      <c r="RHJ131" s="6"/>
      <c r="RHK131" s="6"/>
      <c r="RHL131" s="6"/>
      <c r="RHM131" s="6"/>
      <c r="RHN131" s="6"/>
      <c r="RHO131" s="6"/>
      <c r="RHP131" s="6"/>
      <c r="RHQ131" s="6"/>
      <c r="RHR131" s="6"/>
      <c r="RHS131" s="6"/>
      <c r="RHT131" s="6"/>
      <c r="RHU131" s="6"/>
      <c r="RHV131" s="6"/>
      <c r="RHW131" s="6"/>
      <c r="RHX131" s="6"/>
      <c r="RHY131" s="6"/>
      <c r="RHZ131" s="6"/>
      <c r="RIA131" s="6"/>
      <c r="RIB131" s="6"/>
      <c r="RIC131" s="6"/>
      <c r="RID131" s="6"/>
      <c r="RIE131" s="6"/>
      <c r="RIF131" s="6"/>
      <c r="RIG131" s="6"/>
      <c r="RIH131" s="6"/>
      <c r="RII131" s="6"/>
      <c r="RIJ131" s="6"/>
      <c r="RIK131" s="6"/>
      <c r="RIL131" s="6"/>
      <c r="RIM131" s="6"/>
      <c r="RIN131" s="6"/>
      <c r="RIO131" s="6"/>
      <c r="RIP131" s="6"/>
      <c r="RIQ131" s="6"/>
      <c r="RIR131" s="6"/>
      <c r="RIS131" s="6"/>
      <c r="RIT131" s="6"/>
      <c r="RIU131" s="6"/>
      <c r="RIV131" s="6"/>
      <c r="RIW131" s="6"/>
      <c r="RIX131" s="6"/>
      <c r="RIY131" s="6"/>
      <c r="RIZ131" s="6"/>
      <c r="RJA131" s="6"/>
      <c r="RJB131" s="6"/>
      <c r="RJC131" s="6"/>
      <c r="RJD131" s="6"/>
      <c r="RJE131" s="6"/>
      <c r="RJF131" s="6"/>
      <c r="RJG131" s="6"/>
      <c r="RJH131" s="6"/>
      <c r="RJI131" s="6"/>
      <c r="RJJ131" s="6"/>
      <c r="RJK131" s="6"/>
      <c r="RJL131" s="6"/>
      <c r="RJM131" s="6"/>
      <c r="RJN131" s="6"/>
      <c r="RJO131" s="6"/>
      <c r="RJP131" s="6"/>
      <c r="RJQ131" s="6"/>
      <c r="RJR131" s="6"/>
      <c r="RJS131" s="6"/>
      <c r="RJT131" s="6"/>
      <c r="RJU131" s="6"/>
      <c r="RJV131" s="6"/>
      <c r="RJW131" s="6"/>
      <c r="RJX131" s="6"/>
      <c r="RJY131" s="6"/>
      <c r="RJZ131" s="6"/>
      <c r="RKA131" s="6"/>
      <c r="RKB131" s="6"/>
      <c r="RKC131" s="6"/>
      <c r="RKD131" s="6"/>
      <c r="RKE131" s="6"/>
      <c r="RKF131" s="6"/>
      <c r="RKG131" s="6"/>
      <c r="RKH131" s="6"/>
      <c r="RKI131" s="6"/>
      <c r="RKJ131" s="6"/>
      <c r="RKK131" s="6"/>
      <c r="RKL131" s="6"/>
      <c r="RKM131" s="6"/>
      <c r="RKN131" s="6"/>
      <c r="RKO131" s="6"/>
      <c r="RKP131" s="6"/>
      <c r="RKQ131" s="6"/>
      <c r="RKR131" s="6"/>
      <c r="RKS131" s="6"/>
      <c r="RKT131" s="6"/>
      <c r="RKU131" s="6"/>
      <c r="RKV131" s="6"/>
      <c r="RKW131" s="6"/>
      <c r="RKX131" s="6"/>
      <c r="RKY131" s="6"/>
      <c r="RKZ131" s="6"/>
      <c r="RLA131" s="6"/>
      <c r="RLB131" s="6"/>
      <c r="RLC131" s="6"/>
      <c r="RLD131" s="6"/>
      <c r="RLE131" s="6"/>
      <c r="RLF131" s="6"/>
      <c r="RLG131" s="6"/>
      <c r="RLH131" s="6"/>
      <c r="RLI131" s="6"/>
      <c r="RLJ131" s="6"/>
      <c r="RLK131" s="6"/>
      <c r="RLL131" s="6"/>
      <c r="RLM131" s="6"/>
      <c r="RLN131" s="6"/>
      <c r="RLO131" s="6"/>
      <c r="RLP131" s="6"/>
      <c r="RLQ131" s="6"/>
      <c r="RLR131" s="6"/>
      <c r="RLS131" s="6"/>
      <c r="RLT131" s="6"/>
      <c r="RLU131" s="6"/>
      <c r="RLV131" s="6"/>
      <c r="RLW131" s="6"/>
      <c r="RLX131" s="6"/>
      <c r="RLY131" s="6"/>
      <c r="RLZ131" s="6"/>
      <c r="RMA131" s="6"/>
      <c r="RMB131" s="6"/>
      <c r="RMC131" s="6"/>
      <c r="RMD131" s="6"/>
      <c r="RME131" s="6"/>
      <c r="RMF131" s="6"/>
      <c r="RMG131" s="6"/>
      <c r="RMH131" s="6"/>
      <c r="RMI131" s="6"/>
      <c r="RMJ131" s="6"/>
      <c r="RMK131" s="6"/>
      <c r="RML131" s="6"/>
      <c r="RMM131" s="6"/>
      <c r="RMN131" s="6"/>
      <c r="RMO131" s="6"/>
      <c r="RMP131" s="6"/>
      <c r="RMQ131" s="6"/>
      <c r="RMR131" s="6"/>
      <c r="RMS131" s="6"/>
      <c r="RMT131" s="6"/>
      <c r="RMU131" s="6"/>
      <c r="RMV131" s="6"/>
      <c r="RMW131" s="6"/>
      <c r="RMX131" s="6"/>
      <c r="RMY131" s="6"/>
      <c r="RMZ131" s="6"/>
      <c r="RNA131" s="6"/>
      <c r="RNB131" s="6"/>
      <c r="RNC131" s="6"/>
      <c r="RND131" s="6"/>
      <c r="RNE131" s="6"/>
      <c r="RNF131" s="6"/>
      <c r="RNG131" s="6"/>
      <c r="RNH131" s="6"/>
      <c r="RNI131" s="6"/>
      <c r="RNJ131" s="6"/>
      <c r="RNK131" s="6"/>
      <c r="RNL131" s="6"/>
      <c r="RNM131" s="6"/>
      <c r="RNN131" s="6"/>
      <c r="RNO131" s="6"/>
      <c r="RNP131" s="6"/>
      <c r="RNQ131" s="6"/>
      <c r="RNR131" s="6"/>
      <c r="RNS131" s="6"/>
      <c r="RNT131" s="6"/>
      <c r="RNU131" s="6"/>
      <c r="RNV131" s="6"/>
      <c r="RNW131" s="6"/>
      <c r="RNX131" s="6"/>
      <c r="RNY131" s="6"/>
      <c r="RNZ131" s="6"/>
      <c r="ROA131" s="6"/>
      <c r="ROB131" s="6"/>
      <c r="ROC131" s="6"/>
      <c r="ROD131" s="6"/>
      <c r="ROE131" s="6"/>
      <c r="ROF131" s="6"/>
      <c r="ROG131" s="6"/>
      <c r="ROH131" s="6"/>
      <c r="ROI131" s="6"/>
      <c r="ROJ131" s="6"/>
      <c r="ROK131" s="6"/>
      <c r="ROL131" s="6"/>
      <c r="ROM131" s="6"/>
      <c r="RON131" s="6"/>
      <c r="ROO131" s="6"/>
      <c r="ROP131" s="6"/>
      <c r="ROQ131" s="6"/>
      <c r="ROR131" s="6"/>
      <c r="ROS131" s="6"/>
      <c r="ROT131" s="6"/>
      <c r="ROU131" s="6"/>
      <c r="ROV131" s="6"/>
      <c r="ROW131" s="6"/>
      <c r="ROX131" s="6"/>
      <c r="ROY131" s="6"/>
      <c r="ROZ131" s="6"/>
      <c r="RPA131" s="6"/>
      <c r="RPB131" s="6"/>
      <c r="RPC131" s="6"/>
      <c r="RPD131" s="6"/>
      <c r="RPE131" s="6"/>
      <c r="RPF131" s="6"/>
      <c r="RPG131" s="6"/>
      <c r="RPH131" s="6"/>
      <c r="RPI131" s="6"/>
      <c r="RPJ131" s="6"/>
      <c r="RPK131" s="6"/>
      <c r="RPL131" s="6"/>
      <c r="RPM131" s="6"/>
      <c r="RPN131" s="6"/>
      <c r="RPO131" s="6"/>
      <c r="RPP131" s="6"/>
      <c r="RPQ131" s="6"/>
      <c r="RPR131" s="6"/>
      <c r="RPS131" s="6"/>
      <c r="RPT131" s="6"/>
      <c r="RPU131" s="6"/>
      <c r="RPV131" s="6"/>
      <c r="RPW131" s="6"/>
      <c r="RPX131" s="6"/>
      <c r="RPY131" s="6"/>
      <c r="RPZ131" s="6"/>
      <c r="RQA131" s="6"/>
      <c r="RQB131" s="6"/>
      <c r="RQC131" s="6"/>
      <c r="RQD131" s="6"/>
      <c r="RQE131" s="6"/>
      <c r="RQF131" s="6"/>
      <c r="RQG131" s="6"/>
      <c r="RQH131" s="6"/>
      <c r="RQI131" s="6"/>
      <c r="RQJ131" s="6"/>
      <c r="RQK131" s="6"/>
      <c r="RQL131" s="6"/>
      <c r="RQM131" s="6"/>
      <c r="RQN131" s="6"/>
      <c r="RQO131" s="6"/>
      <c r="RQP131" s="6"/>
      <c r="RQQ131" s="6"/>
      <c r="RQR131" s="6"/>
      <c r="RQS131" s="6"/>
      <c r="RQT131" s="6"/>
      <c r="RQU131" s="6"/>
      <c r="RQV131" s="6"/>
      <c r="RQW131" s="6"/>
      <c r="RQX131" s="6"/>
      <c r="RQY131" s="6"/>
      <c r="RQZ131" s="6"/>
      <c r="RRA131" s="6"/>
      <c r="RRB131" s="6"/>
      <c r="RRC131" s="6"/>
      <c r="RRD131" s="6"/>
      <c r="RRE131" s="6"/>
      <c r="RRF131" s="6"/>
      <c r="RRG131" s="6"/>
      <c r="RRH131" s="6"/>
      <c r="RRI131" s="6"/>
      <c r="RRJ131" s="6"/>
      <c r="RRK131" s="6"/>
      <c r="RRL131" s="6"/>
      <c r="RRM131" s="6"/>
      <c r="RRN131" s="6"/>
      <c r="RRO131" s="6"/>
      <c r="RRP131" s="6"/>
      <c r="RRQ131" s="6"/>
      <c r="RRR131" s="6"/>
      <c r="RRS131" s="6"/>
      <c r="RRT131" s="6"/>
      <c r="RRU131" s="6"/>
      <c r="RRV131" s="6"/>
      <c r="RRW131" s="6"/>
      <c r="RRX131" s="6"/>
      <c r="RRY131" s="6"/>
      <c r="RRZ131" s="6"/>
      <c r="RSA131" s="6"/>
      <c r="RSB131" s="6"/>
      <c r="RSC131" s="6"/>
      <c r="RSD131" s="6"/>
      <c r="RSE131" s="6"/>
      <c r="RSF131" s="6"/>
      <c r="RSG131" s="6"/>
      <c r="RSH131" s="6"/>
      <c r="RSI131" s="6"/>
      <c r="RSJ131" s="6"/>
      <c r="RSK131" s="6"/>
      <c r="RSL131" s="6"/>
      <c r="RSM131" s="6"/>
      <c r="RSN131" s="6"/>
      <c r="RSO131" s="6"/>
      <c r="RSP131" s="6"/>
      <c r="RSQ131" s="6"/>
      <c r="RSR131" s="6"/>
      <c r="RSS131" s="6"/>
      <c r="RST131" s="6"/>
      <c r="RSU131" s="6"/>
      <c r="RSV131" s="6"/>
      <c r="RSW131" s="6"/>
      <c r="RSX131" s="6"/>
      <c r="RSY131" s="6"/>
      <c r="RSZ131" s="6"/>
      <c r="RTA131" s="6"/>
      <c r="RTB131" s="6"/>
      <c r="RTC131" s="6"/>
      <c r="RTD131" s="6"/>
      <c r="RTE131" s="6"/>
      <c r="RTF131" s="6"/>
      <c r="RTG131" s="6"/>
      <c r="RTH131" s="6"/>
      <c r="RTI131" s="6"/>
      <c r="RTJ131" s="6"/>
      <c r="RTK131" s="6"/>
      <c r="RTL131" s="6"/>
      <c r="RTM131" s="6"/>
      <c r="RTN131" s="6"/>
      <c r="RTO131" s="6"/>
      <c r="RTP131" s="6"/>
      <c r="RTQ131" s="6"/>
      <c r="RTR131" s="6"/>
      <c r="RTS131" s="6"/>
      <c r="RTT131" s="6"/>
      <c r="RTU131" s="6"/>
      <c r="RTV131" s="6"/>
      <c r="RTW131" s="6"/>
      <c r="RTX131" s="6"/>
      <c r="RTY131" s="6"/>
      <c r="RTZ131" s="6"/>
      <c r="RUA131" s="6"/>
      <c r="RUB131" s="6"/>
      <c r="RUC131" s="6"/>
      <c r="RUD131" s="6"/>
      <c r="RUE131" s="6"/>
      <c r="RUF131" s="6"/>
      <c r="RUG131" s="6"/>
      <c r="RUH131" s="6"/>
      <c r="RUI131" s="6"/>
      <c r="RUJ131" s="6"/>
      <c r="RUK131" s="6"/>
      <c r="RUL131" s="6"/>
      <c r="RUM131" s="6"/>
      <c r="RUN131" s="6"/>
      <c r="RUO131" s="6"/>
      <c r="RUP131" s="6"/>
      <c r="RUQ131" s="6"/>
      <c r="RUR131" s="6"/>
      <c r="RUS131" s="6"/>
      <c r="RUT131" s="6"/>
      <c r="RUU131" s="6"/>
      <c r="RUV131" s="6"/>
      <c r="RUW131" s="6"/>
      <c r="RUX131" s="6"/>
      <c r="RUY131" s="6"/>
      <c r="RUZ131" s="6"/>
      <c r="RVA131" s="6"/>
      <c r="RVB131" s="6"/>
      <c r="RVC131" s="6"/>
      <c r="RVD131" s="6"/>
      <c r="RVE131" s="6"/>
      <c r="RVF131" s="6"/>
      <c r="RVG131" s="6"/>
      <c r="RVH131" s="6"/>
      <c r="RVI131" s="6"/>
      <c r="RVJ131" s="6"/>
      <c r="RVK131" s="6"/>
      <c r="RVL131" s="6"/>
      <c r="RVM131" s="6"/>
      <c r="RVN131" s="6"/>
      <c r="RVO131" s="6"/>
      <c r="RVP131" s="6"/>
      <c r="RVQ131" s="6"/>
      <c r="RVR131" s="6"/>
      <c r="RVS131" s="6"/>
      <c r="RVT131" s="6"/>
      <c r="RVU131" s="6"/>
      <c r="RVV131" s="6"/>
      <c r="RVW131" s="6"/>
      <c r="RVX131" s="6"/>
      <c r="RVY131" s="6"/>
      <c r="RVZ131" s="6"/>
      <c r="RWA131" s="6"/>
      <c r="RWB131" s="6"/>
      <c r="RWC131" s="6"/>
      <c r="RWD131" s="6"/>
      <c r="RWE131" s="6"/>
      <c r="RWF131" s="6"/>
      <c r="RWG131" s="6"/>
      <c r="RWH131" s="6"/>
      <c r="RWI131" s="6"/>
      <c r="RWJ131" s="6"/>
      <c r="RWK131" s="6"/>
      <c r="RWL131" s="6"/>
      <c r="RWM131" s="6"/>
      <c r="RWN131" s="6"/>
      <c r="RWO131" s="6"/>
      <c r="RWP131" s="6"/>
      <c r="RWQ131" s="6"/>
      <c r="RWR131" s="6"/>
      <c r="RWS131" s="6"/>
      <c r="RWT131" s="6"/>
      <c r="RWU131" s="6"/>
      <c r="RWV131" s="6"/>
      <c r="RWW131" s="6"/>
      <c r="RWX131" s="6"/>
      <c r="RWY131" s="6"/>
      <c r="RWZ131" s="6"/>
      <c r="RXA131" s="6"/>
      <c r="RXB131" s="6"/>
      <c r="RXC131" s="6"/>
      <c r="RXD131" s="6"/>
      <c r="RXE131" s="6"/>
      <c r="RXF131" s="6"/>
      <c r="RXG131" s="6"/>
      <c r="RXH131" s="6"/>
      <c r="RXI131" s="6"/>
      <c r="RXJ131" s="6"/>
      <c r="RXK131" s="6"/>
      <c r="RXL131" s="6"/>
      <c r="RXM131" s="6"/>
      <c r="RXN131" s="6"/>
      <c r="RXO131" s="6"/>
      <c r="RXP131" s="6"/>
      <c r="RXQ131" s="6"/>
      <c r="RXR131" s="6"/>
      <c r="RXS131" s="6"/>
      <c r="RXT131" s="6"/>
      <c r="RXU131" s="6"/>
      <c r="RXV131" s="6"/>
      <c r="RXW131" s="6"/>
      <c r="RXX131" s="6"/>
      <c r="RXY131" s="6"/>
      <c r="RXZ131" s="6"/>
      <c r="RYA131" s="6"/>
      <c r="RYB131" s="6"/>
      <c r="RYC131" s="6"/>
      <c r="RYD131" s="6"/>
      <c r="RYE131" s="6"/>
      <c r="RYF131" s="6"/>
      <c r="RYG131" s="6"/>
      <c r="RYH131" s="6"/>
      <c r="RYI131" s="6"/>
      <c r="RYJ131" s="6"/>
      <c r="RYK131" s="6"/>
      <c r="RYL131" s="6"/>
      <c r="RYM131" s="6"/>
      <c r="RYN131" s="6"/>
      <c r="RYO131" s="6"/>
      <c r="RYP131" s="6"/>
      <c r="RYQ131" s="6"/>
      <c r="RYR131" s="6"/>
      <c r="RYS131" s="6"/>
      <c r="RYT131" s="6"/>
      <c r="RYU131" s="6"/>
      <c r="RYV131" s="6"/>
      <c r="RYW131" s="6"/>
      <c r="RYX131" s="6"/>
      <c r="RYY131" s="6"/>
      <c r="RYZ131" s="6"/>
      <c r="RZA131" s="6"/>
      <c r="RZB131" s="6"/>
      <c r="RZC131" s="6"/>
      <c r="RZD131" s="6"/>
      <c r="RZE131" s="6"/>
      <c r="RZF131" s="6"/>
      <c r="RZG131" s="6"/>
      <c r="RZH131" s="6"/>
      <c r="RZI131" s="6"/>
      <c r="RZJ131" s="6"/>
      <c r="RZK131" s="6"/>
      <c r="RZL131" s="6"/>
      <c r="RZM131" s="6"/>
      <c r="RZN131" s="6"/>
      <c r="RZO131" s="6"/>
      <c r="RZP131" s="6"/>
      <c r="RZQ131" s="6"/>
      <c r="RZR131" s="6"/>
      <c r="RZS131" s="6"/>
      <c r="RZT131" s="6"/>
      <c r="RZU131" s="6"/>
      <c r="RZV131" s="6"/>
      <c r="RZW131" s="6"/>
      <c r="RZX131" s="6"/>
      <c r="RZY131" s="6"/>
      <c r="RZZ131" s="6"/>
      <c r="SAA131" s="6"/>
      <c r="SAB131" s="6"/>
      <c r="SAC131" s="6"/>
      <c r="SAD131" s="6"/>
      <c r="SAE131" s="6"/>
      <c r="SAF131" s="6"/>
      <c r="SAG131" s="6"/>
      <c r="SAH131" s="6"/>
      <c r="SAI131" s="6"/>
      <c r="SAJ131" s="6"/>
      <c r="SAK131" s="6"/>
      <c r="SAL131" s="6"/>
      <c r="SAM131" s="6"/>
      <c r="SAN131" s="6"/>
      <c r="SAO131" s="6"/>
      <c r="SAP131" s="6"/>
      <c r="SAQ131" s="6"/>
      <c r="SAR131" s="6"/>
      <c r="SAS131" s="6"/>
      <c r="SAT131" s="6"/>
      <c r="SAU131" s="6"/>
      <c r="SAV131" s="6"/>
      <c r="SAW131" s="6"/>
      <c r="SAX131" s="6"/>
      <c r="SAY131" s="6"/>
      <c r="SAZ131" s="6"/>
      <c r="SBA131" s="6"/>
      <c r="SBB131" s="6"/>
      <c r="SBC131" s="6"/>
      <c r="SBD131" s="6"/>
      <c r="SBE131" s="6"/>
      <c r="SBF131" s="6"/>
      <c r="SBG131" s="6"/>
      <c r="SBH131" s="6"/>
      <c r="SBI131" s="6"/>
      <c r="SBJ131" s="6"/>
      <c r="SBK131" s="6"/>
      <c r="SBL131" s="6"/>
      <c r="SBM131" s="6"/>
      <c r="SBN131" s="6"/>
      <c r="SBO131" s="6"/>
      <c r="SBP131" s="6"/>
      <c r="SBQ131" s="6"/>
      <c r="SBR131" s="6"/>
      <c r="SBS131" s="6"/>
      <c r="SBT131" s="6"/>
      <c r="SBU131" s="6"/>
      <c r="SBV131" s="6"/>
      <c r="SBW131" s="6"/>
      <c r="SBX131" s="6"/>
      <c r="SBY131" s="6"/>
      <c r="SBZ131" s="6"/>
      <c r="SCA131" s="6"/>
      <c r="SCB131" s="6"/>
      <c r="SCC131" s="6"/>
      <c r="SCD131" s="6"/>
      <c r="SCE131" s="6"/>
      <c r="SCF131" s="6"/>
      <c r="SCG131" s="6"/>
      <c r="SCH131" s="6"/>
      <c r="SCI131" s="6"/>
      <c r="SCJ131" s="6"/>
      <c r="SCK131" s="6"/>
      <c r="SCL131" s="6"/>
      <c r="SCM131" s="6"/>
      <c r="SCN131" s="6"/>
      <c r="SCO131" s="6"/>
      <c r="SCP131" s="6"/>
      <c r="SCQ131" s="6"/>
      <c r="SCR131" s="6"/>
      <c r="SCS131" s="6"/>
      <c r="SCT131" s="6"/>
      <c r="SCU131" s="6"/>
      <c r="SCV131" s="6"/>
      <c r="SCW131" s="6"/>
      <c r="SCX131" s="6"/>
      <c r="SCY131" s="6"/>
      <c r="SCZ131" s="6"/>
      <c r="SDA131" s="6"/>
      <c r="SDB131" s="6"/>
      <c r="SDC131" s="6"/>
      <c r="SDD131" s="6"/>
      <c r="SDE131" s="6"/>
      <c r="SDF131" s="6"/>
      <c r="SDG131" s="6"/>
      <c r="SDH131" s="6"/>
      <c r="SDI131" s="6"/>
      <c r="SDJ131" s="6"/>
      <c r="SDK131" s="6"/>
      <c r="SDL131" s="6"/>
      <c r="SDM131" s="6"/>
      <c r="SDN131" s="6"/>
      <c r="SDO131" s="6"/>
      <c r="SDP131" s="6"/>
      <c r="SDQ131" s="6"/>
      <c r="SDR131" s="6"/>
      <c r="SDS131" s="6"/>
      <c r="SDT131" s="6"/>
      <c r="SDU131" s="6"/>
      <c r="SDV131" s="6"/>
      <c r="SDW131" s="6"/>
      <c r="SDX131" s="6"/>
      <c r="SDY131" s="6"/>
      <c r="SDZ131" s="6"/>
      <c r="SEA131" s="6"/>
      <c r="SEB131" s="6"/>
      <c r="SEC131" s="6"/>
      <c r="SED131" s="6"/>
      <c r="SEE131" s="6"/>
      <c r="SEF131" s="6"/>
      <c r="SEG131" s="6"/>
      <c r="SEH131" s="6"/>
      <c r="SEI131" s="6"/>
      <c r="SEJ131" s="6"/>
      <c r="SEK131" s="6"/>
      <c r="SEL131" s="6"/>
      <c r="SEM131" s="6"/>
      <c r="SEN131" s="6"/>
      <c r="SEO131" s="6"/>
      <c r="SEP131" s="6"/>
      <c r="SEQ131" s="6"/>
      <c r="SER131" s="6"/>
      <c r="SES131" s="6"/>
      <c r="SET131" s="6"/>
      <c r="SEU131" s="6"/>
      <c r="SEV131" s="6"/>
      <c r="SEW131" s="6"/>
      <c r="SEX131" s="6"/>
      <c r="SEY131" s="6"/>
      <c r="SEZ131" s="6"/>
      <c r="SFA131" s="6"/>
      <c r="SFB131" s="6"/>
      <c r="SFC131" s="6"/>
      <c r="SFD131" s="6"/>
      <c r="SFE131" s="6"/>
      <c r="SFF131" s="6"/>
      <c r="SFG131" s="6"/>
      <c r="SFH131" s="6"/>
      <c r="SFI131" s="6"/>
      <c r="SFJ131" s="6"/>
      <c r="SFK131" s="6"/>
      <c r="SFL131" s="6"/>
      <c r="SFM131" s="6"/>
      <c r="SFN131" s="6"/>
      <c r="SFO131" s="6"/>
      <c r="SFP131" s="6"/>
      <c r="SFQ131" s="6"/>
      <c r="SFR131" s="6"/>
      <c r="SFS131" s="6"/>
      <c r="SFT131" s="6"/>
      <c r="SFU131" s="6"/>
      <c r="SFV131" s="6"/>
      <c r="SFW131" s="6"/>
      <c r="SFX131" s="6"/>
      <c r="SFY131" s="6"/>
      <c r="SFZ131" s="6"/>
      <c r="SGA131" s="6"/>
      <c r="SGB131" s="6"/>
      <c r="SGC131" s="6"/>
      <c r="SGD131" s="6"/>
      <c r="SGE131" s="6"/>
      <c r="SGF131" s="6"/>
      <c r="SGG131" s="6"/>
      <c r="SGH131" s="6"/>
      <c r="SGI131" s="6"/>
      <c r="SGJ131" s="6"/>
      <c r="SGK131" s="6"/>
      <c r="SGL131" s="6"/>
      <c r="SGM131" s="6"/>
      <c r="SGN131" s="6"/>
      <c r="SGO131" s="6"/>
      <c r="SGP131" s="6"/>
      <c r="SGQ131" s="6"/>
      <c r="SGR131" s="6"/>
      <c r="SGS131" s="6"/>
      <c r="SGT131" s="6"/>
      <c r="SGU131" s="6"/>
      <c r="SGV131" s="6"/>
      <c r="SGW131" s="6"/>
      <c r="SGX131" s="6"/>
      <c r="SGY131" s="6"/>
      <c r="SGZ131" s="6"/>
      <c r="SHA131" s="6"/>
      <c r="SHB131" s="6"/>
      <c r="SHC131" s="6"/>
      <c r="SHD131" s="6"/>
      <c r="SHE131" s="6"/>
      <c r="SHF131" s="6"/>
      <c r="SHG131" s="6"/>
      <c r="SHH131" s="6"/>
      <c r="SHI131" s="6"/>
      <c r="SHJ131" s="6"/>
      <c r="SHK131" s="6"/>
      <c r="SHL131" s="6"/>
      <c r="SHM131" s="6"/>
      <c r="SHN131" s="6"/>
      <c r="SHO131" s="6"/>
      <c r="SHP131" s="6"/>
      <c r="SHQ131" s="6"/>
      <c r="SHR131" s="6"/>
      <c r="SHS131" s="6"/>
      <c r="SHT131" s="6"/>
      <c r="SHU131" s="6"/>
      <c r="SHV131" s="6"/>
      <c r="SHW131" s="6"/>
      <c r="SHX131" s="6"/>
      <c r="SHY131" s="6"/>
      <c r="SHZ131" s="6"/>
      <c r="SIA131" s="6"/>
      <c r="SIB131" s="6"/>
      <c r="SIC131" s="6"/>
      <c r="SID131" s="6"/>
      <c r="SIE131" s="6"/>
      <c r="SIF131" s="6"/>
      <c r="SIG131" s="6"/>
      <c r="SIH131" s="6"/>
      <c r="SII131" s="6"/>
      <c r="SIJ131" s="6"/>
      <c r="SIK131" s="6"/>
      <c r="SIL131" s="6"/>
      <c r="SIM131" s="6"/>
      <c r="SIN131" s="6"/>
      <c r="SIO131" s="6"/>
      <c r="SIP131" s="6"/>
      <c r="SIQ131" s="6"/>
      <c r="SIR131" s="6"/>
      <c r="SIS131" s="6"/>
      <c r="SIT131" s="6"/>
      <c r="SIU131" s="6"/>
      <c r="SIV131" s="6"/>
      <c r="SIW131" s="6"/>
      <c r="SIX131" s="6"/>
      <c r="SIY131" s="6"/>
      <c r="SIZ131" s="6"/>
      <c r="SJA131" s="6"/>
      <c r="SJB131" s="6"/>
      <c r="SJC131" s="6"/>
      <c r="SJD131" s="6"/>
      <c r="SJE131" s="6"/>
      <c r="SJF131" s="6"/>
      <c r="SJG131" s="6"/>
      <c r="SJH131" s="6"/>
      <c r="SJI131" s="6"/>
      <c r="SJJ131" s="6"/>
      <c r="SJK131" s="6"/>
      <c r="SJL131" s="6"/>
      <c r="SJM131" s="6"/>
      <c r="SJN131" s="6"/>
      <c r="SJO131" s="6"/>
      <c r="SJP131" s="6"/>
      <c r="SJQ131" s="6"/>
      <c r="SJR131" s="6"/>
      <c r="SJS131" s="6"/>
      <c r="SJT131" s="6"/>
      <c r="SJU131" s="6"/>
      <c r="SJV131" s="6"/>
      <c r="SJW131" s="6"/>
      <c r="SJX131" s="6"/>
      <c r="SJY131" s="6"/>
      <c r="SJZ131" s="6"/>
      <c r="SKA131" s="6"/>
      <c r="SKB131" s="6"/>
      <c r="SKC131" s="6"/>
      <c r="SKD131" s="6"/>
      <c r="SKE131" s="6"/>
      <c r="SKF131" s="6"/>
      <c r="SKG131" s="6"/>
      <c r="SKH131" s="6"/>
      <c r="SKI131" s="6"/>
      <c r="SKJ131" s="6"/>
      <c r="SKK131" s="6"/>
      <c r="SKL131" s="6"/>
      <c r="SKM131" s="6"/>
      <c r="SKN131" s="6"/>
      <c r="SKO131" s="6"/>
      <c r="SKP131" s="6"/>
      <c r="SKQ131" s="6"/>
      <c r="SKR131" s="6"/>
      <c r="SKS131" s="6"/>
      <c r="SKT131" s="6"/>
      <c r="SKU131" s="6"/>
      <c r="SKV131" s="6"/>
      <c r="SKW131" s="6"/>
      <c r="SKX131" s="6"/>
      <c r="SKY131" s="6"/>
      <c r="SKZ131" s="6"/>
      <c r="SLA131" s="6"/>
      <c r="SLB131" s="6"/>
      <c r="SLC131" s="6"/>
      <c r="SLD131" s="6"/>
      <c r="SLE131" s="6"/>
      <c r="SLF131" s="6"/>
      <c r="SLG131" s="6"/>
      <c r="SLH131" s="6"/>
      <c r="SLI131" s="6"/>
      <c r="SLJ131" s="6"/>
      <c r="SLK131" s="6"/>
      <c r="SLL131" s="6"/>
      <c r="SLM131" s="6"/>
      <c r="SLN131" s="6"/>
      <c r="SLO131" s="6"/>
      <c r="SLP131" s="6"/>
      <c r="SLQ131" s="6"/>
      <c r="SLR131" s="6"/>
      <c r="SLS131" s="6"/>
      <c r="SLT131" s="6"/>
      <c r="SLU131" s="6"/>
      <c r="SLV131" s="6"/>
      <c r="SLW131" s="6"/>
      <c r="SLX131" s="6"/>
      <c r="SLY131" s="6"/>
      <c r="SLZ131" s="6"/>
      <c r="SMA131" s="6"/>
      <c r="SMB131" s="6"/>
      <c r="SMC131" s="6"/>
      <c r="SMD131" s="6"/>
      <c r="SME131" s="6"/>
      <c r="SMF131" s="6"/>
      <c r="SMG131" s="6"/>
      <c r="SMH131" s="6"/>
      <c r="SMI131" s="6"/>
      <c r="SMJ131" s="6"/>
      <c r="SMK131" s="6"/>
      <c r="SML131" s="6"/>
      <c r="SMM131" s="6"/>
      <c r="SMN131" s="6"/>
      <c r="SMO131" s="6"/>
      <c r="SMP131" s="6"/>
      <c r="SMQ131" s="6"/>
      <c r="SMR131" s="6"/>
      <c r="SMS131" s="6"/>
      <c r="SMT131" s="6"/>
      <c r="SMU131" s="6"/>
      <c r="SMV131" s="6"/>
      <c r="SMW131" s="6"/>
      <c r="SMX131" s="6"/>
      <c r="SMY131" s="6"/>
      <c r="SMZ131" s="6"/>
      <c r="SNA131" s="6"/>
      <c r="SNB131" s="6"/>
      <c r="SNC131" s="6"/>
      <c r="SND131" s="6"/>
      <c r="SNE131" s="6"/>
      <c r="SNF131" s="6"/>
      <c r="SNG131" s="6"/>
      <c r="SNH131" s="6"/>
      <c r="SNI131" s="6"/>
      <c r="SNJ131" s="6"/>
      <c r="SNK131" s="6"/>
      <c r="SNL131" s="6"/>
      <c r="SNM131" s="6"/>
      <c r="SNN131" s="6"/>
      <c r="SNO131" s="6"/>
      <c r="SNP131" s="6"/>
      <c r="SNQ131" s="6"/>
      <c r="SNR131" s="6"/>
      <c r="SNS131" s="6"/>
      <c r="SNT131" s="6"/>
      <c r="SNU131" s="6"/>
      <c r="SNV131" s="6"/>
      <c r="SNW131" s="6"/>
      <c r="SNX131" s="6"/>
      <c r="SNY131" s="6"/>
      <c r="SNZ131" s="6"/>
      <c r="SOA131" s="6"/>
      <c r="SOB131" s="6"/>
      <c r="SOC131" s="6"/>
      <c r="SOD131" s="6"/>
      <c r="SOE131" s="6"/>
      <c r="SOF131" s="6"/>
      <c r="SOG131" s="6"/>
      <c r="SOH131" s="6"/>
      <c r="SOI131" s="6"/>
      <c r="SOJ131" s="6"/>
      <c r="SOK131" s="6"/>
      <c r="SOL131" s="6"/>
      <c r="SOM131" s="6"/>
      <c r="SON131" s="6"/>
      <c r="SOO131" s="6"/>
      <c r="SOP131" s="6"/>
      <c r="SOQ131" s="6"/>
      <c r="SOR131" s="6"/>
      <c r="SOS131" s="6"/>
      <c r="SOT131" s="6"/>
      <c r="SOU131" s="6"/>
      <c r="SOV131" s="6"/>
      <c r="SOW131" s="6"/>
      <c r="SOX131" s="6"/>
      <c r="SOY131" s="6"/>
      <c r="SOZ131" s="6"/>
      <c r="SPA131" s="6"/>
      <c r="SPB131" s="6"/>
      <c r="SPC131" s="6"/>
      <c r="SPD131" s="6"/>
      <c r="SPE131" s="6"/>
      <c r="SPF131" s="6"/>
      <c r="SPG131" s="6"/>
      <c r="SPH131" s="6"/>
      <c r="SPI131" s="6"/>
      <c r="SPJ131" s="6"/>
      <c r="SPK131" s="6"/>
      <c r="SPL131" s="6"/>
      <c r="SPM131" s="6"/>
      <c r="SPN131" s="6"/>
      <c r="SPO131" s="6"/>
      <c r="SPP131" s="6"/>
      <c r="SPQ131" s="6"/>
      <c r="SPR131" s="6"/>
      <c r="SPS131" s="6"/>
      <c r="SPT131" s="6"/>
      <c r="SPU131" s="6"/>
      <c r="SPV131" s="6"/>
      <c r="SPW131" s="6"/>
      <c r="SPX131" s="6"/>
      <c r="SPY131" s="6"/>
      <c r="SPZ131" s="6"/>
      <c r="SQA131" s="6"/>
      <c r="SQB131" s="6"/>
      <c r="SQC131" s="6"/>
      <c r="SQD131" s="6"/>
      <c r="SQE131" s="6"/>
      <c r="SQF131" s="6"/>
      <c r="SQG131" s="6"/>
      <c r="SQH131" s="6"/>
      <c r="SQI131" s="6"/>
      <c r="SQJ131" s="6"/>
      <c r="SQK131" s="6"/>
      <c r="SQL131" s="6"/>
      <c r="SQM131" s="6"/>
      <c r="SQN131" s="6"/>
      <c r="SQO131" s="6"/>
      <c r="SQP131" s="6"/>
      <c r="SQQ131" s="6"/>
      <c r="SQR131" s="6"/>
      <c r="SQS131" s="6"/>
      <c r="SQT131" s="6"/>
      <c r="SQU131" s="6"/>
      <c r="SQV131" s="6"/>
      <c r="SQW131" s="6"/>
      <c r="SQX131" s="6"/>
      <c r="SQY131" s="6"/>
      <c r="SQZ131" s="6"/>
      <c r="SRA131" s="6"/>
      <c r="SRB131" s="6"/>
      <c r="SRC131" s="6"/>
      <c r="SRD131" s="6"/>
      <c r="SRE131" s="6"/>
      <c r="SRF131" s="6"/>
      <c r="SRG131" s="6"/>
      <c r="SRH131" s="6"/>
      <c r="SRI131" s="6"/>
      <c r="SRJ131" s="6"/>
      <c r="SRK131" s="6"/>
      <c r="SRL131" s="6"/>
      <c r="SRM131" s="6"/>
      <c r="SRN131" s="6"/>
      <c r="SRO131" s="6"/>
      <c r="SRP131" s="6"/>
      <c r="SRQ131" s="6"/>
      <c r="SRR131" s="6"/>
      <c r="SRS131" s="6"/>
      <c r="SRT131" s="6"/>
      <c r="SRU131" s="6"/>
      <c r="SRV131" s="6"/>
      <c r="SRW131" s="6"/>
      <c r="SRX131" s="6"/>
      <c r="SRY131" s="6"/>
      <c r="SRZ131" s="6"/>
      <c r="SSA131" s="6"/>
      <c r="SSB131" s="6"/>
      <c r="SSC131" s="6"/>
      <c r="SSD131" s="6"/>
      <c r="SSE131" s="6"/>
      <c r="SSF131" s="6"/>
      <c r="SSG131" s="6"/>
      <c r="SSH131" s="6"/>
      <c r="SSI131" s="6"/>
      <c r="SSJ131" s="6"/>
      <c r="SSK131" s="6"/>
      <c r="SSL131" s="6"/>
      <c r="SSM131" s="6"/>
      <c r="SSN131" s="6"/>
      <c r="SSO131" s="6"/>
      <c r="SSP131" s="6"/>
      <c r="SSQ131" s="6"/>
      <c r="SSR131" s="6"/>
      <c r="SSS131" s="6"/>
      <c r="SST131" s="6"/>
      <c r="SSU131" s="6"/>
      <c r="SSV131" s="6"/>
      <c r="SSW131" s="6"/>
      <c r="SSX131" s="6"/>
      <c r="SSY131" s="6"/>
      <c r="SSZ131" s="6"/>
      <c r="STA131" s="6"/>
      <c r="STB131" s="6"/>
      <c r="STC131" s="6"/>
      <c r="STD131" s="6"/>
      <c r="STE131" s="6"/>
      <c r="STF131" s="6"/>
      <c r="STG131" s="6"/>
      <c r="STH131" s="6"/>
      <c r="STI131" s="6"/>
      <c r="STJ131" s="6"/>
      <c r="STK131" s="6"/>
      <c r="STL131" s="6"/>
      <c r="STM131" s="6"/>
      <c r="STN131" s="6"/>
      <c r="STO131" s="6"/>
      <c r="STP131" s="6"/>
      <c r="STQ131" s="6"/>
      <c r="STR131" s="6"/>
      <c r="STS131" s="6"/>
      <c r="STT131" s="6"/>
      <c r="STU131" s="6"/>
      <c r="STV131" s="6"/>
      <c r="STW131" s="6"/>
      <c r="STX131" s="6"/>
      <c r="STY131" s="6"/>
      <c r="STZ131" s="6"/>
      <c r="SUA131" s="6"/>
      <c r="SUB131" s="6"/>
      <c r="SUC131" s="6"/>
      <c r="SUD131" s="6"/>
      <c r="SUE131" s="6"/>
      <c r="SUF131" s="6"/>
      <c r="SUG131" s="6"/>
      <c r="SUH131" s="6"/>
      <c r="SUI131" s="6"/>
      <c r="SUJ131" s="6"/>
      <c r="SUK131" s="6"/>
      <c r="SUL131" s="6"/>
      <c r="SUM131" s="6"/>
      <c r="SUN131" s="6"/>
      <c r="SUO131" s="6"/>
      <c r="SUP131" s="6"/>
      <c r="SUQ131" s="6"/>
      <c r="SUR131" s="6"/>
      <c r="SUS131" s="6"/>
      <c r="SUT131" s="6"/>
      <c r="SUU131" s="6"/>
      <c r="SUV131" s="6"/>
      <c r="SUW131" s="6"/>
      <c r="SUX131" s="6"/>
      <c r="SUY131" s="6"/>
      <c r="SUZ131" s="6"/>
      <c r="SVA131" s="6"/>
      <c r="SVB131" s="6"/>
      <c r="SVC131" s="6"/>
      <c r="SVD131" s="6"/>
      <c r="SVE131" s="6"/>
      <c r="SVF131" s="6"/>
      <c r="SVG131" s="6"/>
      <c r="SVH131" s="6"/>
      <c r="SVI131" s="6"/>
      <c r="SVJ131" s="6"/>
      <c r="SVK131" s="6"/>
      <c r="SVL131" s="6"/>
      <c r="SVM131" s="6"/>
      <c r="SVN131" s="6"/>
      <c r="SVO131" s="6"/>
      <c r="SVP131" s="6"/>
      <c r="SVQ131" s="6"/>
      <c r="SVR131" s="6"/>
      <c r="SVS131" s="6"/>
      <c r="SVT131" s="6"/>
      <c r="SVU131" s="6"/>
      <c r="SVV131" s="6"/>
      <c r="SVW131" s="6"/>
      <c r="SVX131" s="6"/>
      <c r="SVY131" s="6"/>
      <c r="SVZ131" s="6"/>
      <c r="SWA131" s="6"/>
      <c r="SWB131" s="6"/>
      <c r="SWC131" s="6"/>
      <c r="SWD131" s="6"/>
      <c r="SWE131" s="6"/>
      <c r="SWF131" s="6"/>
      <c r="SWG131" s="6"/>
      <c r="SWH131" s="6"/>
      <c r="SWI131" s="6"/>
      <c r="SWJ131" s="6"/>
      <c r="SWK131" s="6"/>
      <c r="SWL131" s="6"/>
      <c r="SWM131" s="6"/>
      <c r="SWN131" s="6"/>
      <c r="SWO131" s="6"/>
      <c r="SWP131" s="6"/>
      <c r="SWQ131" s="6"/>
      <c r="SWR131" s="6"/>
      <c r="SWS131" s="6"/>
      <c r="SWT131" s="6"/>
      <c r="SWU131" s="6"/>
      <c r="SWV131" s="6"/>
      <c r="SWW131" s="6"/>
      <c r="SWX131" s="6"/>
      <c r="SWY131" s="6"/>
      <c r="SWZ131" s="6"/>
      <c r="SXA131" s="6"/>
      <c r="SXB131" s="6"/>
      <c r="SXC131" s="6"/>
      <c r="SXD131" s="6"/>
      <c r="SXE131" s="6"/>
      <c r="SXF131" s="6"/>
      <c r="SXG131" s="6"/>
      <c r="SXH131" s="6"/>
      <c r="SXI131" s="6"/>
      <c r="SXJ131" s="6"/>
      <c r="SXK131" s="6"/>
      <c r="SXL131" s="6"/>
      <c r="SXM131" s="6"/>
      <c r="SXN131" s="6"/>
      <c r="SXO131" s="6"/>
      <c r="SXP131" s="6"/>
      <c r="SXQ131" s="6"/>
      <c r="SXR131" s="6"/>
      <c r="SXS131" s="6"/>
      <c r="SXT131" s="6"/>
      <c r="SXU131" s="6"/>
      <c r="SXV131" s="6"/>
      <c r="SXW131" s="6"/>
      <c r="SXX131" s="6"/>
      <c r="SXY131" s="6"/>
      <c r="SXZ131" s="6"/>
      <c r="SYA131" s="6"/>
      <c r="SYB131" s="6"/>
      <c r="SYC131" s="6"/>
      <c r="SYD131" s="6"/>
      <c r="SYE131" s="6"/>
      <c r="SYF131" s="6"/>
      <c r="SYG131" s="6"/>
      <c r="SYH131" s="6"/>
      <c r="SYI131" s="6"/>
      <c r="SYJ131" s="6"/>
      <c r="SYK131" s="6"/>
      <c r="SYL131" s="6"/>
      <c r="SYM131" s="6"/>
      <c r="SYN131" s="6"/>
      <c r="SYO131" s="6"/>
      <c r="SYP131" s="6"/>
      <c r="SYQ131" s="6"/>
      <c r="SYR131" s="6"/>
      <c r="SYS131" s="6"/>
      <c r="SYT131" s="6"/>
      <c r="SYU131" s="6"/>
      <c r="SYV131" s="6"/>
      <c r="SYW131" s="6"/>
      <c r="SYX131" s="6"/>
      <c r="SYY131" s="6"/>
      <c r="SYZ131" s="6"/>
      <c r="SZA131" s="6"/>
      <c r="SZB131" s="6"/>
      <c r="SZC131" s="6"/>
      <c r="SZD131" s="6"/>
      <c r="SZE131" s="6"/>
      <c r="SZF131" s="6"/>
      <c r="SZG131" s="6"/>
      <c r="SZH131" s="6"/>
      <c r="SZI131" s="6"/>
      <c r="SZJ131" s="6"/>
      <c r="SZK131" s="6"/>
      <c r="SZL131" s="6"/>
      <c r="SZM131" s="6"/>
      <c r="SZN131" s="6"/>
      <c r="SZO131" s="6"/>
      <c r="SZP131" s="6"/>
      <c r="SZQ131" s="6"/>
      <c r="SZR131" s="6"/>
      <c r="SZS131" s="6"/>
      <c r="SZT131" s="6"/>
      <c r="SZU131" s="6"/>
      <c r="SZV131" s="6"/>
      <c r="SZW131" s="6"/>
      <c r="SZX131" s="6"/>
      <c r="SZY131" s="6"/>
      <c r="SZZ131" s="6"/>
      <c r="TAA131" s="6"/>
      <c r="TAB131" s="6"/>
      <c r="TAC131" s="6"/>
      <c r="TAD131" s="6"/>
      <c r="TAE131" s="6"/>
      <c r="TAF131" s="6"/>
      <c r="TAG131" s="6"/>
      <c r="TAH131" s="6"/>
      <c r="TAI131" s="6"/>
      <c r="TAJ131" s="6"/>
      <c r="TAK131" s="6"/>
      <c r="TAL131" s="6"/>
      <c r="TAM131" s="6"/>
      <c r="TAN131" s="6"/>
      <c r="TAO131" s="6"/>
      <c r="TAP131" s="6"/>
      <c r="TAQ131" s="6"/>
      <c r="TAR131" s="6"/>
      <c r="TAS131" s="6"/>
      <c r="TAT131" s="6"/>
      <c r="TAU131" s="6"/>
      <c r="TAV131" s="6"/>
      <c r="TAW131" s="6"/>
      <c r="TAX131" s="6"/>
      <c r="TAY131" s="6"/>
      <c r="TAZ131" s="6"/>
      <c r="TBA131" s="6"/>
      <c r="TBB131" s="6"/>
      <c r="TBC131" s="6"/>
      <c r="TBD131" s="6"/>
      <c r="TBE131" s="6"/>
      <c r="TBF131" s="6"/>
      <c r="TBG131" s="6"/>
      <c r="TBH131" s="6"/>
      <c r="TBI131" s="6"/>
      <c r="TBJ131" s="6"/>
      <c r="TBK131" s="6"/>
      <c r="TBL131" s="6"/>
      <c r="TBM131" s="6"/>
      <c r="TBN131" s="6"/>
      <c r="TBO131" s="6"/>
      <c r="TBP131" s="6"/>
      <c r="TBQ131" s="6"/>
      <c r="TBR131" s="6"/>
      <c r="TBS131" s="6"/>
      <c r="TBT131" s="6"/>
      <c r="TBU131" s="6"/>
      <c r="TBV131" s="6"/>
      <c r="TBW131" s="6"/>
      <c r="TBX131" s="6"/>
      <c r="TBY131" s="6"/>
      <c r="TBZ131" s="6"/>
      <c r="TCA131" s="6"/>
      <c r="TCB131" s="6"/>
      <c r="TCC131" s="6"/>
      <c r="TCD131" s="6"/>
      <c r="TCE131" s="6"/>
      <c r="TCF131" s="6"/>
      <c r="TCG131" s="6"/>
      <c r="TCH131" s="6"/>
      <c r="TCI131" s="6"/>
      <c r="TCJ131" s="6"/>
      <c r="TCK131" s="6"/>
      <c r="TCL131" s="6"/>
      <c r="TCM131" s="6"/>
      <c r="TCN131" s="6"/>
      <c r="TCO131" s="6"/>
      <c r="TCP131" s="6"/>
      <c r="TCQ131" s="6"/>
      <c r="TCR131" s="6"/>
      <c r="TCS131" s="6"/>
      <c r="TCT131" s="6"/>
      <c r="TCU131" s="6"/>
      <c r="TCV131" s="6"/>
      <c r="TCW131" s="6"/>
      <c r="TCX131" s="6"/>
      <c r="TCY131" s="6"/>
      <c r="TCZ131" s="6"/>
      <c r="TDA131" s="6"/>
      <c r="TDB131" s="6"/>
      <c r="TDC131" s="6"/>
      <c r="TDD131" s="6"/>
      <c r="TDE131" s="6"/>
      <c r="TDF131" s="6"/>
      <c r="TDG131" s="6"/>
      <c r="TDH131" s="6"/>
      <c r="TDI131" s="6"/>
      <c r="TDJ131" s="6"/>
      <c r="TDK131" s="6"/>
      <c r="TDL131" s="6"/>
      <c r="TDM131" s="6"/>
      <c r="TDN131" s="6"/>
      <c r="TDO131" s="6"/>
      <c r="TDP131" s="6"/>
      <c r="TDQ131" s="6"/>
      <c r="TDR131" s="6"/>
      <c r="TDS131" s="6"/>
      <c r="TDT131" s="6"/>
      <c r="TDU131" s="6"/>
      <c r="TDV131" s="6"/>
      <c r="TDW131" s="6"/>
      <c r="TDX131" s="6"/>
      <c r="TDY131" s="6"/>
      <c r="TDZ131" s="6"/>
      <c r="TEA131" s="6"/>
      <c r="TEB131" s="6"/>
      <c r="TEC131" s="6"/>
      <c r="TED131" s="6"/>
      <c r="TEE131" s="6"/>
      <c r="TEF131" s="6"/>
      <c r="TEG131" s="6"/>
      <c r="TEH131" s="6"/>
      <c r="TEI131" s="6"/>
      <c r="TEJ131" s="6"/>
      <c r="TEK131" s="6"/>
      <c r="TEL131" s="6"/>
      <c r="TEM131" s="6"/>
      <c r="TEN131" s="6"/>
      <c r="TEO131" s="6"/>
      <c r="TEP131" s="6"/>
      <c r="TEQ131" s="6"/>
      <c r="TER131" s="6"/>
      <c r="TES131" s="6"/>
      <c r="TET131" s="6"/>
      <c r="TEU131" s="6"/>
      <c r="TEV131" s="6"/>
      <c r="TEW131" s="6"/>
      <c r="TEX131" s="6"/>
      <c r="TEY131" s="6"/>
      <c r="TEZ131" s="6"/>
      <c r="TFA131" s="6"/>
      <c r="TFB131" s="6"/>
      <c r="TFC131" s="6"/>
      <c r="TFD131" s="6"/>
      <c r="TFE131" s="6"/>
      <c r="TFF131" s="6"/>
      <c r="TFG131" s="6"/>
      <c r="TFH131" s="6"/>
      <c r="TFI131" s="6"/>
      <c r="TFJ131" s="6"/>
      <c r="TFK131" s="6"/>
      <c r="TFL131" s="6"/>
      <c r="TFM131" s="6"/>
      <c r="TFN131" s="6"/>
      <c r="TFO131" s="6"/>
      <c r="TFP131" s="6"/>
      <c r="TFQ131" s="6"/>
      <c r="TFR131" s="6"/>
      <c r="TFS131" s="6"/>
      <c r="TFT131" s="6"/>
      <c r="TFU131" s="6"/>
      <c r="TFV131" s="6"/>
      <c r="TFW131" s="6"/>
      <c r="TFX131" s="6"/>
      <c r="TFY131" s="6"/>
      <c r="TFZ131" s="6"/>
      <c r="TGA131" s="6"/>
      <c r="TGB131" s="6"/>
      <c r="TGC131" s="6"/>
      <c r="TGD131" s="6"/>
      <c r="TGE131" s="6"/>
      <c r="TGF131" s="6"/>
      <c r="TGG131" s="6"/>
      <c r="TGH131" s="6"/>
      <c r="TGI131" s="6"/>
      <c r="TGJ131" s="6"/>
      <c r="TGK131" s="6"/>
      <c r="TGL131" s="6"/>
      <c r="TGM131" s="6"/>
      <c r="TGN131" s="6"/>
      <c r="TGO131" s="6"/>
      <c r="TGP131" s="6"/>
      <c r="TGQ131" s="6"/>
      <c r="TGR131" s="6"/>
      <c r="TGS131" s="6"/>
      <c r="TGT131" s="6"/>
      <c r="TGU131" s="6"/>
      <c r="TGV131" s="6"/>
      <c r="TGW131" s="6"/>
      <c r="TGX131" s="6"/>
      <c r="TGY131" s="6"/>
      <c r="TGZ131" s="6"/>
      <c r="THA131" s="6"/>
      <c r="THB131" s="6"/>
      <c r="THC131" s="6"/>
      <c r="THD131" s="6"/>
      <c r="THE131" s="6"/>
      <c r="THF131" s="6"/>
      <c r="THG131" s="6"/>
      <c r="THH131" s="6"/>
      <c r="THI131" s="6"/>
      <c r="THJ131" s="6"/>
      <c r="THK131" s="6"/>
      <c r="THL131" s="6"/>
      <c r="THM131" s="6"/>
      <c r="THN131" s="6"/>
      <c r="THO131" s="6"/>
      <c r="THP131" s="6"/>
      <c r="THQ131" s="6"/>
      <c r="THR131" s="6"/>
      <c r="THS131" s="6"/>
      <c r="THT131" s="6"/>
      <c r="THU131" s="6"/>
      <c r="THV131" s="6"/>
      <c r="THW131" s="6"/>
      <c r="THX131" s="6"/>
      <c r="THY131" s="6"/>
      <c r="THZ131" s="6"/>
      <c r="TIA131" s="6"/>
      <c r="TIB131" s="6"/>
      <c r="TIC131" s="6"/>
      <c r="TID131" s="6"/>
      <c r="TIE131" s="6"/>
      <c r="TIF131" s="6"/>
      <c r="TIG131" s="6"/>
      <c r="TIH131" s="6"/>
      <c r="TII131" s="6"/>
      <c r="TIJ131" s="6"/>
      <c r="TIK131" s="6"/>
      <c r="TIL131" s="6"/>
      <c r="TIM131" s="6"/>
      <c r="TIN131" s="6"/>
      <c r="TIO131" s="6"/>
      <c r="TIP131" s="6"/>
      <c r="TIQ131" s="6"/>
      <c r="TIR131" s="6"/>
      <c r="TIS131" s="6"/>
      <c r="TIT131" s="6"/>
      <c r="TIU131" s="6"/>
      <c r="TIV131" s="6"/>
      <c r="TIW131" s="6"/>
      <c r="TIX131" s="6"/>
      <c r="TIY131" s="6"/>
      <c r="TIZ131" s="6"/>
      <c r="TJA131" s="6"/>
      <c r="TJB131" s="6"/>
      <c r="TJC131" s="6"/>
      <c r="TJD131" s="6"/>
      <c r="TJE131" s="6"/>
      <c r="TJF131" s="6"/>
      <c r="TJG131" s="6"/>
      <c r="TJH131" s="6"/>
      <c r="TJI131" s="6"/>
      <c r="TJJ131" s="6"/>
      <c r="TJK131" s="6"/>
      <c r="TJL131" s="6"/>
      <c r="TJM131" s="6"/>
      <c r="TJN131" s="6"/>
      <c r="TJO131" s="6"/>
      <c r="TJP131" s="6"/>
      <c r="TJQ131" s="6"/>
      <c r="TJR131" s="6"/>
      <c r="TJS131" s="6"/>
      <c r="TJT131" s="6"/>
      <c r="TJU131" s="6"/>
      <c r="TJV131" s="6"/>
      <c r="TJW131" s="6"/>
      <c r="TJX131" s="6"/>
      <c r="TJY131" s="6"/>
      <c r="TJZ131" s="6"/>
      <c r="TKA131" s="6"/>
      <c r="TKB131" s="6"/>
      <c r="TKC131" s="6"/>
      <c r="TKD131" s="6"/>
      <c r="TKE131" s="6"/>
      <c r="TKF131" s="6"/>
      <c r="TKG131" s="6"/>
      <c r="TKH131" s="6"/>
      <c r="TKI131" s="6"/>
      <c r="TKJ131" s="6"/>
      <c r="TKK131" s="6"/>
      <c r="TKL131" s="6"/>
      <c r="TKM131" s="6"/>
      <c r="TKN131" s="6"/>
      <c r="TKO131" s="6"/>
      <c r="TKP131" s="6"/>
      <c r="TKQ131" s="6"/>
      <c r="TKR131" s="6"/>
      <c r="TKS131" s="6"/>
      <c r="TKT131" s="6"/>
      <c r="TKU131" s="6"/>
      <c r="TKV131" s="6"/>
      <c r="TKW131" s="6"/>
      <c r="TKX131" s="6"/>
      <c r="TKY131" s="6"/>
      <c r="TKZ131" s="6"/>
      <c r="TLA131" s="6"/>
      <c r="TLB131" s="6"/>
      <c r="TLC131" s="6"/>
      <c r="TLD131" s="6"/>
      <c r="TLE131" s="6"/>
      <c r="TLF131" s="6"/>
      <c r="TLG131" s="6"/>
      <c r="TLH131" s="6"/>
      <c r="TLI131" s="6"/>
      <c r="TLJ131" s="6"/>
      <c r="TLK131" s="6"/>
      <c r="TLL131" s="6"/>
      <c r="TLM131" s="6"/>
      <c r="TLN131" s="6"/>
      <c r="TLO131" s="6"/>
      <c r="TLP131" s="6"/>
      <c r="TLQ131" s="6"/>
      <c r="TLR131" s="6"/>
      <c r="TLS131" s="6"/>
      <c r="TLT131" s="6"/>
      <c r="TLU131" s="6"/>
      <c r="TLV131" s="6"/>
      <c r="TLW131" s="6"/>
      <c r="TLX131" s="6"/>
      <c r="TLY131" s="6"/>
      <c r="TLZ131" s="6"/>
      <c r="TMA131" s="6"/>
      <c r="TMB131" s="6"/>
      <c r="TMC131" s="6"/>
      <c r="TMD131" s="6"/>
      <c r="TME131" s="6"/>
      <c r="TMF131" s="6"/>
      <c r="TMG131" s="6"/>
      <c r="TMH131" s="6"/>
      <c r="TMI131" s="6"/>
      <c r="TMJ131" s="6"/>
      <c r="TMK131" s="6"/>
      <c r="TML131" s="6"/>
      <c r="TMM131" s="6"/>
      <c r="TMN131" s="6"/>
      <c r="TMO131" s="6"/>
      <c r="TMP131" s="6"/>
      <c r="TMQ131" s="6"/>
      <c r="TMR131" s="6"/>
      <c r="TMS131" s="6"/>
      <c r="TMT131" s="6"/>
      <c r="TMU131" s="6"/>
      <c r="TMV131" s="6"/>
      <c r="TMW131" s="6"/>
      <c r="TMX131" s="6"/>
      <c r="TMY131" s="6"/>
      <c r="TMZ131" s="6"/>
      <c r="TNA131" s="6"/>
      <c r="TNB131" s="6"/>
      <c r="TNC131" s="6"/>
      <c r="TND131" s="6"/>
      <c r="TNE131" s="6"/>
      <c r="TNF131" s="6"/>
      <c r="TNG131" s="6"/>
      <c r="TNH131" s="6"/>
      <c r="TNI131" s="6"/>
      <c r="TNJ131" s="6"/>
      <c r="TNK131" s="6"/>
      <c r="TNL131" s="6"/>
      <c r="TNM131" s="6"/>
      <c r="TNN131" s="6"/>
      <c r="TNO131" s="6"/>
      <c r="TNP131" s="6"/>
      <c r="TNQ131" s="6"/>
      <c r="TNR131" s="6"/>
      <c r="TNS131" s="6"/>
      <c r="TNT131" s="6"/>
      <c r="TNU131" s="6"/>
      <c r="TNV131" s="6"/>
      <c r="TNW131" s="6"/>
      <c r="TNX131" s="6"/>
      <c r="TNY131" s="6"/>
      <c r="TNZ131" s="6"/>
      <c r="TOA131" s="6"/>
      <c r="TOB131" s="6"/>
      <c r="TOC131" s="6"/>
      <c r="TOD131" s="6"/>
      <c r="TOE131" s="6"/>
      <c r="TOF131" s="6"/>
      <c r="TOG131" s="6"/>
      <c r="TOH131" s="6"/>
      <c r="TOI131" s="6"/>
      <c r="TOJ131" s="6"/>
      <c r="TOK131" s="6"/>
      <c r="TOL131" s="6"/>
      <c r="TOM131" s="6"/>
      <c r="TON131" s="6"/>
      <c r="TOO131" s="6"/>
      <c r="TOP131" s="6"/>
      <c r="TOQ131" s="6"/>
      <c r="TOR131" s="6"/>
      <c r="TOS131" s="6"/>
      <c r="TOT131" s="6"/>
      <c r="TOU131" s="6"/>
      <c r="TOV131" s="6"/>
      <c r="TOW131" s="6"/>
      <c r="TOX131" s="6"/>
      <c r="TOY131" s="6"/>
      <c r="TOZ131" s="6"/>
      <c r="TPA131" s="6"/>
      <c r="TPB131" s="6"/>
      <c r="TPC131" s="6"/>
      <c r="TPD131" s="6"/>
      <c r="TPE131" s="6"/>
      <c r="TPF131" s="6"/>
      <c r="TPG131" s="6"/>
      <c r="TPH131" s="6"/>
      <c r="TPI131" s="6"/>
      <c r="TPJ131" s="6"/>
      <c r="TPK131" s="6"/>
      <c r="TPL131" s="6"/>
      <c r="TPM131" s="6"/>
      <c r="TPN131" s="6"/>
      <c r="TPO131" s="6"/>
      <c r="TPP131" s="6"/>
      <c r="TPQ131" s="6"/>
      <c r="TPR131" s="6"/>
      <c r="TPS131" s="6"/>
      <c r="TPT131" s="6"/>
      <c r="TPU131" s="6"/>
      <c r="TPV131" s="6"/>
      <c r="TPW131" s="6"/>
      <c r="TPX131" s="6"/>
      <c r="TPY131" s="6"/>
      <c r="TPZ131" s="6"/>
      <c r="TQA131" s="6"/>
      <c r="TQB131" s="6"/>
      <c r="TQC131" s="6"/>
      <c r="TQD131" s="6"/>
      <c r="TQE131" s="6"/>
      <c r="TQF131" s="6"/>
      <c r="TQG131" s="6"/>
      <c r="TQH131" s="6"/>
      <c r="TQI131" s="6"/>
      <c r="TQJ131" s="6"/>
      <c r="TQK131" s="6"/>
      <c r="TQL131" s="6"/>
      <c r="TQM131" s="6"/>
      <c r="TQN131" s="6"/>
      <c r="TQO131" s="6"/>
      <c r="TQP131" s="6"/>
      <c r="TQQ131" s="6"/>
      <c r="TQR131" s="6"/>
      <c r="TQS131" s="6"/>
      <c r="TQT131" s="6"/>
      <c r="TQU131" s="6"/>
      <c r="TQV131" s="6"/>
      <c r="TQW131" s="6"/>
      <c r="TQX131" s="6"/>
      <c r="TQY131" s="6"/>
      <c r="TQZ131" s="6"/>
      <c r="TRA131" s="6"/>
      <c r="TRB131" s="6"/>
      <c r="TRC131" s="6"/>
      <c r="TRD131" s="6"/>
      <c r="TRE131" s="6"/>
      <c r="TRF131" s="6"/>
      <c r="TRG131" s="6"/>
      <c r="TRH131" s="6"/>
      <c r="TRI131" s="6"/>
      <c r="TRJ131" s="6"/>
      <c r="TRK131" s="6"/>
      <c r="TRL131" s="6"/>
      <c r="TRM131" s="6"/>
      <c r="TRN131" s="6"/>
      <c r="TRO131" s="6"/>
      <c r="TRP131" s="6"/>
      <c r="TRQ131" s="6"/>
      <c r="TRR131" s="6"/>
      <c r="TRS131" s="6"/>
      <c r="TRT131" s="6"/>
      <c r="TRU131" s="6"/>
      <c r="TRV131" s="6"/>
      <c r="TRW131" s="6"/>
      <c r="TRX131" s="6"/>
      <c r="TRY131" s="6"/>
      <c r="TRZ131" s="6"/>
      <c r="TSA131" s="6"/>
      <c r="TSB131" s="6"/>
      <c r="TSC131" s="6"/>
      <c r="TSD131" s="6"/>
      <c r="TSE131" s="6"/>
      <c r="TSF131" s="6"/>
      <c r="TSG131" s="6"/>
      <c r="TSH131" s="6"/>
      <c r="TSI131" s="6"/>
      <c r="TSJ131" s="6"/>
      <c r="TSK131" s="6"/>
      <c r="TSL131" s="6"/>
      <c r="TSM131" s="6"/>
      <c r="TSN131" s="6"/>
      <c r="TSO131" s="6"/>
      <c r="TSP131" s="6"/>
      <c r="TSQ131" s="6"/>
      <c r="TSR131" s="6"/>
      <c r="TSS131" s="6"/>
      <c r="TST131" s="6"/>
      <c r="TSU131" s="6"/>
      <c r="TSV131" s="6"/>
      <c r="TSW131" s="6"/>
      <c r="TSX131" s="6"/>
      <c r="TSY131" s="6"/>
      <c r="TSZ131" s="6"/>
      <c r="TTA131" s="6"/>
      <c r="TTB131" s="6"/>
      <c r="TTC131" s="6"/>
      <c r="TTD131" s="6"/>
      <c r="TTE131" s="6"/>
      <c r="TTF131" s="6"/>
      <c r="TTG131" s="6"/>
      <c r="TTH131" s="6"/>
      <c r="TTI131" s="6"/>
      <c r="TTJ131" s="6"/>
      <c r="TTK131" s="6"/>
      <c r="TTL131" s="6"/>
      <c r="TTM131" s="6"/>
      <c r="TTN131" s="6"/>
      <c r="TTO131" s="6"/>
      <c r="TTP131" s="6"/>
      <c r="TTQ131" s="6"/>
      <c r="TTR131" s="6"/>
      <c r="TTS131" s="6"/>
      <c r="TTT131" s="6"/>
      <c r="TTU131" s="6"/>
      <c r="TTV131" s="6"/>
      <c r="TTW131" s="6"/>
      <c r="TTX131" s="6"/>
      <c r="TTY131" s="6"/>
      <c r="TTZ131" s="6"/>
      <c r="TUA131" s="6"/>
      <c r="TUB131" s="6"/>
      <c r="TUC131" s="6"/>
      <c r="TUD131" s="6"/>
      <c r="TUE131" s="6"/>
      <c r="TUF131" s="6"/>
      <c r="TUG131" s="6"/>
      <c r="TUH131" s="6"/>
      <c r="TUI131" s="6"/>
      <c r="TUJ131" s="6"/>
      <c r="TUK131" s="6"/>
      <c r="TUL131" s="6"/>
      <c r="TUM131" s="6"/>
      <c r="TUN131" s="6"/>
      <c r="TUO131" s="6"/>
      <c r="TUP131" s="6"/>
      <c r="TUQ131" s="6"/>
      <c r="TUR131" s="6"/>
      <c r="TUS131" s="6"/>
      <c r="TUT131" s="6"/>
      <c r="TUU131" s="6"/>
      <c r="TUV131" s="6"/>
      <c r="TUW131" s="6"/>
      <c r="TUX131" s="6"/>
      <c r="TUY131" s="6"/>
      <c r="TUZ131" s="6"/>
      <c r="TVA131" s="6"/>
      <c r="TVB131" s="6"/>
      <c r="TVC131" s="6"/>
      <c r="TVD131" s="6"/>
      <c r="TVE131" s="6"/>
      <c r="TVF131" s="6"/>
      <c r="TVG131" s="6"/>
      <c r="TVH131" s="6"/>
      <c r="TVI131" s="6"/>
      <c r="TVJ131" s="6"/>
      <c r="TVK131" s="6"/>
      <c r="TVL131" s="6"/>
      <c r="TVM131" s="6"/>
      <c r="TVN131" s="6"/>
      <c r="TVO131" s="6"/>
      <c r="TVP131" s="6"/>
      <c r="TVQ131" s="6"/>
      <c r="TVR131" s="6"/>
      <c r="TVS131" s="6"/>
      <c r="TVT131" s="6"/>
      <c r="TVU131" s="6"/>
      <c r="TVV131" s="6"/>
      <c r="TVW131" s="6"/>
      <c r="TVX131" s="6"/>
      <c r="TVY131" s="6"/>
      <c r="TVZ131" s="6"/>
      <c r="TWA131" s="6"/>
      <c r="TWB131" s="6"/>
      <c r="TWC131" s="6"/>
      <c r="TWD131" s="6"/>
      <c r="TWE131" s="6"/>
      <c r="TWF131" s="6"/>
      <c r="TWG131" s="6"/>
      <c r="TWH131" s="6"/>
      <c r="TWI131" s="6"/>
      <c r="TWJ131" s="6"/>
      <c r="TWK131" s="6"/>
      <c r="TWL131" s="6"/>
      <c r="TWM131" s="6"/>
      <c r="TWN131" s="6"/>
      <c r="TWO131" s="6"/>
      <c r="TWP131" s="6"/>
      <c r="TWQ131" s="6"/>
      <c r="TWR131" s="6"/>
      <c r="TWS131" s="6"/>
      <c r="TWT131" s="6"/>
      <c r="TWU131" s="6"/>
      <c r="TWV131" s="6"/>
      <c r="TWW131" s="6"/>
      <c r="TWX131" s="6"/>
      <c r="TWY131" s="6"/>
      <c r="TWZ131" s="6"/>
      <c r="TXA131" s="6"/>
      <c r="TXB131" s="6"/>
      <c r="TXC131" s="6"/>
      <c r="TXD131" s="6"/>
      <c r="TXE131" s="6"/>
      <c r="TXF131" s="6"/>
      <c r="TXG131" s="6"/>
      <c r="TXH131" s="6"/>
      <c r="TXI131" s="6"/>
      <c r="TXJ131" s="6"/>
      <c r="TXK131" s="6"/>
      <c r="TXL131" s="6"/>
      <c r="TXM131" s="6"/>
      <c r="TXN131" s="6"/>
      <c r="TXO131" s="6"/>
      <c r="TXP131" s="6"/>
      <c r="TXQ131" s="6"/>
      <c r="TXR131" s="6"/>
      <c r="TXS131" s="6"/>
      <c r="TXT131" s="6"/>
      <c r="TXU131" s="6"/>
      <c r="TXV131" s="6"/>
      <c r="TXW131" s="6"/>
      <c r="TXX131" s="6"/>
      <c r="TXY131" s="6"/>
      <c r="TXZ131" s="6"/>
      <c r="TYA131" s="6"/>
      <c r="TYB131" s="6"/>
      <c r="TYC131" s="6"/>
      <c r="TYD131" s="6"/>
      <c r="TYE131" s="6"/>
      <c r="TYF131" s="6"/>
      <c r="TYG131" s="6"/>
      <c r="TYH131" s="6"/>
      <c r="TYI131" s="6"/>
      <c r="TYJ131" s="6"/>
      <c r="TYK131" s="6"/>
      <c r="TYL131" s="6"/>
      <c r="TYM131" s="6"/>
      <c r="TYN131" s="6"/>
      <c r="TYO131" s="6"/>
      <c r="TYP131" s="6"/>
      <c r="TYQ131" s="6"/>
      <c r="TYR131" s="6"/>
      <c r="TYS131" s="6"/>
      <c r="TYT131" s="6"/>
      <c r="TYU131" s="6"/>
      <c r="TYV131" s="6"/>
      <c r="TYW131" s="6"/>
      <c r="TYX131" s="6"/>
      <c r="TYY131" s="6"/>
      <c r="TYZ131" s="6"/>
      <c r="TZA131" s="6"/>
      <c r="TZB131" s="6"/>
      <c r="TZC131" s="6"/>
      <c r="TZD131" s="6"/>
      <c r="TZE131" s="6"/>
      <c r="TZF131" s="6"/>
      <c r="TZG131" s="6"/>
      <c r="TZH131" s="6"/>
      <c r="TZI131" s="6"/>
      <c r="TZJ131" s="6"/>
      <c r="TZK131" s="6"/>
      <c r="TZL131" s="6"/>
      <c r="TZM131" s="6"/>
      <c r="TZN131" s="6"/>
      <c r="TZO131" s="6"/>
      <c r="TZP131" s="6"/>
      <c r="TZQ131" s="6"/>
      <c r="TZR131" s="6"/>
      <c r="TZS131" s="6"/>
      <c r="TZT131" s="6"/>
      <c r="TZU131" s="6"/>
      <c r="TZV131" s="6"/>
      <c r="TZW131" s="6"/>
      <c r="TZX131" s="6"/>
      <c r="TZY131" s="6"/>
      <c r="TZZ131" s="6"/>
      <c r="UAA131" s="6"/>
      <c r="UAB131" s="6"/>
      <c r="UAC131" s="6"/>
      <c r="UAD131" s="6"/>
      <c r="UAE131" s="6"/>
      <c r="UAF131" s="6"/>
      <c r="UAG131" s="6"/>
      <c r="UAH131" s="6"/>
      <c r="UAI131" s="6"/>
      <c r="UAJ131" s="6"/>
      <c r="UAK131" s="6"/>
      <c r="UAL131" s="6"/>
      <c r="UAM131" s="6"/>
      <c r="UAN131" s="6"/>
      <c r="UAO131" s="6"/>
      <c r="UAP131" s="6"/>
      <c r="UAQ131" s="6"/>
      <c r="UAR131" s="6"/>
      <c r="UAS131" s="6"/>
      <c r="UAT131" s="6"/>
      <c r="UAU131" s="6"/>
      <c r="UAV131" s="6"/>
      <c r="UAW131" s="6"/>
      <c r="UAX131" s="6"/>
      <c r="UAY131" s="6"/>
      <c r="UAZ131" s="6"/>
      <c r="UBA131" s="6"/>
      <c r="UBB131" s="6"/>
      <c r="UBC131" s="6"/>
      <c r="UBD131" s="6"/>
      <c r="UBE131" s="6"/>
      <c r="UBF131" s="6"/>
      <c r="UBG131" s="6"/>
      <c r="UBH131" s="6"/>
      <c r="UBI131" s="6"/>
      <c r="UBJ131" s="6"/>
      <c r="UBK131" s="6"/>
      <c r="UBL131" s="6"/>
      <c r="UBM131" s="6"/>
      <c r="UBN131" s="6"/>
      <c r="UBO131" s="6"/>
      <c r="UBP131" s="6"/>
      <c r="UBQ131" s="6"/>
      <c r="UBR131" s="6"/>
      <c r="UBS131" s="6"/>
      <c r="UBT131" s="6"/>
      <c r="UBU131" s="6"/>
      <c r="UBV131" s="6"/>
      <c r="UBW131" s="6"/>
      <c r="UBX131" s="6"/>
      <c r="UBY131" s="6"/>
      <c r="UBZ131" s="6"/>
      <c r="UCA131" s="6"/>
      <c r="UCB131" s="6"/>
      <c r="UCC131" s="6"/>
      <c r="UCD131" s="6"/>
      <c r="UCE131" s="6"/>
      <c r="UCF131" s="6"/>
      <c r="UCG131" s="6"/>
      <c r="UCH131" s="6"/>
      <c r="UCI131" s="6"/>
      <c r="UCJ131" s="6"/>
      <c r="UCK131" s="6"/>
      <c r="UCL131" s="6"/>
      <c r="UCM131" s="6"/>
      <c r="UCN131" s="6"/>
      <c r="UCO131" s="6"/>
      <c r="UCP131" s="6"/>
      <c r="UCQ131" s="6"/>
      <c r="UCR131" s="6"/>
      <c r="UCS131" s="6"/>
      <c r="UCT131" s="6"/>
      <c r="UCU131" s="6"/>
      <c r="UCV131" s="6"/>
      <c r="UCW131" s="6"/>
      <c r="UCX131" s="6"/>
      <c r="UCY131" s="6"/>
      <c r="UCZ131" s="6"/>
      <c r="UDA131" s="6"/>
      <c r="UDB131" s="6"/>
      <c r="UDC131" s="6"/>
      <c r="UDD131" s="6"/>
      <c r="UDE131" s="6"/>
      <c r="UDF131" s="6"/>
      <c r="UDG131" s="6"/>
      <c r="UDH131" s="6"/>
      <c r="UDI131" s="6"/>
      <c r="UDJ131" s="6"/>
      <c r="UDK131" s="6"/>
      <c r="UDL131" s="6"/>
      <c r="UDM131" s="6"/>
      <c r="UDN131" s="6"/>
      <c r="UDO131" s="6"/>
      <c r="UDP131" s="6"/>
      <c r="UDQ131" s="6"/>
      <c r="UDR131" s="6"/>
      <c r="UDS131" s="6"/>
      <c r="UDT131" s="6"/>
      <c r="UDU131" s="6"/>
      <c r="UDV131" s="6"/>
      <c r="UDW131" s="6"/>
      <c r="UDX131" s="6"/>
      <c r="UDY131" s="6"/>
      <c r="UDZ131" s="6"/>
      <c r="UEA131" s="6"/>
      <c r="UEB131" s="6"/>
      <c r="UEC131" s="6"/>
      <c r="UED131" s="6"/>
      <c r="UEE131" s="6"/>
      <c r="UEF131" s="6"/>
      <c r="UEG131" s="6"/>
      <c r="UEH131" s="6"/>
      <c r="UEI131" s="6"/>
      <c r="UEJ131" s="6"/>
      <c r="UEK131" s="6"/>
      <c r="UEL131" s="6"/>
      <c r="UEM131" s="6"/>
      <c r="UEN131" s="6"/>
      <c r="UEO131" s="6"/>
      <c r="UEP131" s="6"/>
      <c r="UEQ131" s="6"/>
      <c r="UER131" s="6"/>
      <c r="UES131" s="6"/>
      <c r="UET131" s="6"/>
      <c r="UEU131" s="6"/>
      <c r="UEV131" s="6"/>
      <c r="UEW131" s="6"/>
      <c r="UEX131" s="6"/>
      <c r="UEY131" s="6"/>
      <c r="UEZ131" s="6"/>
      <c r="UFA131" s="6"/>
      <c r="UFB131" s="6"/>
      <c r="UFC131" s="6"/>
      <c r="UFD131" s="6"/>
      <c r="UFE131" s="6"/>
      <c r="UFF131" s="6"/>
      <c r="UFG131" s="6"/>
      <c r="UFH131" s="6"/>
      <c r="UFI131" s="6"/>
      <c r="UFJ131" s="6"/>
      <c r="UFK131" s="6"/>
      <c r="UFL131" s="6"/>
      <c r="UFM131" s="6"/>
      <c r="UFN131" s="6"/>
      <c r="UFO131" s="6"/>
      <c r="UFP131" s="6"/>
      <c r="UFQ131" s="6"/>
      <c r="UFR131" s="6"/>
      <c r="UFS131" s="6"/>
      <c r="UFT131" s="6"/>
      <c r="UFU131" s="6"/>
      <c r="UFV131" s="6"/>
      <c r="UFW131" s="6"/>
      <c r="UFX131" s="6"/>
      <c r="UFY131" s="6"/>
      <c r="UFZ131" s="6"/>
      <c r="UGA131" s="6"/>
      <c r="UGB131" s="6"/>
      <c r="UGC131" s="6"/>
      <c r="UGD131" s="6"/>
      <c r="UGE131" s="6"/>
      <c r="UGF131" s="6"/>
      <c r="UGG131" s="6"/>
      <c r="UGH131" s="6"/>
      <c r="UGI131" s="6"/>
      <c r="UGJ131" s="6"/>
      <c r="UGK131" s="6"/>
      <c r="UGL131" s="6"/>
      <c r="UGM131" s="6"/>
      <c r="UGN131" s="6"/>
      <c r="UGO131" s="6"/>
      <c r="UGP131" s="6"/>
      <c r="UGQ131" s="6"/>
      <c r="UGR131" s="6"/>
      <c r="UGS131" s="6"/>
      <c r="UGT131" s="6"/>
      <c r="UGU131" s="6"/>
      <c r="UGV131" s="6"/>
      <c r="UGW131" s="6"/>
      <c r="UGX131" s="6"/>
      <c r="UGY131" s="6"/>
      <c r="UGZ131" s="6"/>
      <c r="UHA131" s="6"/>
      <c r="UHB131" s="6"/>
      <c r="UHC131" s="6"/>
      <c r="UHD131" s="6"/>
      <c r="UHE131" s="6"/>
      <c r="UHF131" s="6"/>
      <c r="UHG131" s="6"/>
      <c r="UHH131" s="6"/>
      <c r="UHI131" s="6"/>
      <c r="UHJ131" s="6"/>
      <c r="UHK131" s="6"/>
      <c r="UHL131" s="6"/>
      <c r="UHM131" s="6"/>
      <c r="UHN131" s="6"/>
      <c r="UHO131" s="6"/>
      <c r="UHP131" s="6"/>
      <c r="UHQ131" s="6"/>
      <c r="UHR131" s="6"/>
      <c r="UHS131" s="6"/>
      <c r="UHT131" s="6"/>
      <c r="UHU131" s="6"/>
      <c r="UHV131" s="6"/>
      <c r="UHW131" s="6"/>
      <c r="UHX131" s="6"/>
      <c r="UHY131" s="6"/>
      <c r="UHZ131" s="6"/>
      <c r="UIA131" s="6"/>
      <c r="UIB131" s="6"/>
      <c r="UIC131" s="6"/>
      <c r="UID131" s="6"/>
      <c r="UIE131" s="6"/>
      <c r="UIF131" s="6"/>
      <c r="UIG131" s="6"/>
      <c r="UIH131" s="6"/>
      <c r="UII131" s="6"/>
      <c r="UIJ131" s="6"/>
      <c r="UIK131" s="6"/>
      <c r="UIL131" s="6"/>
      <c r="UIM131" s="6"/>
      <c r="UIN131" s="6"/>
      <c r="UIO131" s="6"/>
      <c r="UIP131" s="6"/>
      <c r="UIQ131" s="6"/>
      <c r="UIR131" s="6"/>
      <c r="UIS131" s="6"/>
      <c r="UIT131" s="6"/>
      <c r="UIU131" s="6"/>
      <c r="UIV131" s="6"/>
      <c r="UIW131" s="6"/>
      <c r="UIX131" s="6"/>
      <c r="UIY131" s="6"/>
      <c r="UIZ131" s="6"/>
      <c r="UJA131" s="6"/>
      <c r="UJB131" s="6"/>
      <c r="UJC131" s="6"/>
      <c r="UJD131" s="6"/>
      <c r="UJE131" s="6"/>
      <c r="UJF131" s="6"/>
      <c r="UJG131" s="6"/>
      <c r="UJH131" s="6"/>
      <c r="UJI131" s="6"/>
      <c r="UJJ131" s="6"/>
      <c r="UJK131" s="6"/>
      <c r="UJL131" s="6"/>
      <c r="UJM131" s="6"/>
      <c r="UJN131" s="6"/>
      <c r="UJO131" s="6"/>
      <c r="UJP131" s="6"/>
      <c r="UJQ131" s="6"/>
      <c r="UJR131" s="6"/>
      <c r="UJS131" s="6"/>
      <c r="UJT131" s="6"/>
      <c r="UJU131" s="6"/>
      <c r="UJV131" s="6"/>
      <c r="UJW131" s="6"/>
      <c r="UJX131" s="6"/>
      <c r="UJY131" s="6"/>
      <c r="UJZ131" s="6"/>
      <c r="UKA131" s="6"/>
      <c r="UKB131" s="6"/>
      <c r="UKC131" s="6"/>
      <c r="UKD131" s="6"/>
      <c r="UKE131" s="6"/>
      <c r="UKF131" s="6"/>
      <c r="UKG131" s="6"/>
      <c r="UKH131" s="6"/>
      <c r="UKI131" s="6"/>
      <c r="UKJ131" s="6"/>
      <c r="UKK131" s="6"/>
      <c r="UKL131" s="6"/>
      <c r="UKM131" s="6"/>
      <c r="UKN131" s="6"/>
      <c r="UKO131" s="6"/>
      <c r="UKP131" s="6"/>
      <c r="UKQ131" s="6"/>
      <c r="UKR131" s="6"/>
      <c r="UKS131" s="6"/>
      <c r="UKT131" s="6"/>
      <c r="UKU131" s="6"/>
      <c r="UKV131" s="6"/>
      <c r="UKW131" s="6"/>
      <c r="UKX131" s="6"/>
      <c r="UKY131" s="6"/>
      <c r="UKZ131" s="6"/>
      <c r="ULA131" s="6"/>
      <c r="ULB131" s="6"/>
      <c r="ULC131" s="6"/>
      <c r="ULD131" s="6"/>
      <c r="ULE131" s="6"/>
      <c r="ULF131" s="6"/>
      <c r="ULG131" s="6"/>
      <c r="ULH131" s="6"/>
      <c r="ULI131" s="6"/>
      <c r="ULJ131" s="6"/>
      <c r="ULK131" s="6"/>
      <c r="ULL131" s="6"/>
      <c r="ULM131" s="6"/>
      <c r="ULN131" s="6"/>
      <c r="ULO131" s="6"/>
      <c r="ULP131" s="6"/>
      <c r="ULQ131" s="6"/>
      <c r="ULR131" s="6"/>
      <c r="ULS131" s="6"/>
      <c r="ULT131" s="6"/>
      <c r="ULU131" s="6"/>
      <c r="ULV131" s="6"/>
      <c r="ULW131" s="6"/>
      <c r="ULX131" s="6"/>
      <c r="ULY131" s="6"/>
      <c r="ULZ131" s="6"/>
      <c r="UMA131" s="6"/>
      <c r="UMB131" s="6"/>
      <c r="UMC131" s="6"/>
      <c r="UMD131" s="6"/>
      <c r="UME131" s="6"/>
      <c r="UMF131" s="6"/>
      <c r="UMG131" s="6"/>
      <c r="UMH131" s="6"/>
      <c r="UMI131" s="6"/>
      <c r="UMJ131" s="6"/>
      <c r="UMK131" s="6"/>
      <c r="UML131" s="6"/>
      <c r="UMM131" s="6"/>
      <c r="UMN131" s="6"/>
      <c r="UMO131" s="6"/>
      <c r="UMP131" s="6"/>
      <c r="UMQ131" s="6"/>
      <c r="UMR131" s="6"/>
      <c r="UMS131" s="6"/>
      <c r="UMT131" s="6"/>
      <c r="UMU131" s="6"/>
      <c r="UMV131" s="6"/>
      <c r="UMW131" s="6"/>
      <c r="UMX131" s="6"/>
      <c r="UMY131" s="6"/>
      <c r="UMZ131" s="6"/>
      <c r="UNA131" s="6"/>
      <c r="UNB131" s="6"/>
      <c r="UNC131" s="6"/>
      <c r="UND131" s="6"/>
      <c r="UNE131" s="6"/>
      <c r="UNF131" s="6"/>
      <c r="UNG131" s="6"/>
      <c r="UNH131" s="6"/>
      <c r="UNI131" s="6"/>
      <c r="UNJ131" s="6"/>
      <c r="UNK131" s="6"/>
      <c r="UNL131" s="6"/>
      <c r="UNM131" s="6"/>
      <c r="UNN131" s="6"/>
      <c r="UNO131" s="6"/>
      <c r="UNP131" s="6"/>
      <c r="UNQ131" s="6"/>
      <c r="UNR131" s="6"/>
      <c r="UNS131" s="6"/>
      <c r="UNT131" s="6"/>
      <c r="UNU131" s="6"/>
      <c r="UNV131" s="6"/>
      <c r="UNW131" s="6"/>
      <c r="UNX131" s="6"/>
      <c r="UNY131" s="6"/>
      <c r="UNZ131" s="6"/>
      <c r="UOA131" s="6"/>
      <c r="UOB131" s="6"/>
      <c r="UOC131" s="6"/>
      <c r="UOD131" s="6"/>
      <c r="UOE131" s="6"/>
      <c r="UOF131" s="6"/>
      <c r="UOG131" s="6"/>
      <c r="UOH131" s="6"/>
      <c r="UOI131" s="6"/>
      <c r="UOJ131" s="6"/>
      <c r="UOK131" s="6"/>
      <c r="UOL131" s="6"/>
      <c r="UOM131" s="6"/>
      <c r="UON131" s="6"/>
      <c r="UOO131" s="6"/>
      <c r="UOP131" s="6"/>
      <c r="UOQ131" s="6"/>
      <c r="UOR131" s="6"/>
      <c r="UOS131" s="6"/>
      <c r="UOT131" s="6"/>
      <c r="UOU131" s="6"/>
      <c r="UOV131" s="6"/>
      <c r="UOW131" s="6"/>
      <c r="UOX131" s="6"/>
      <c r="UOY131" s="6"/>
      <c r="UOZ131" s="6"/>
      <c r="UPA131" s="6"/>
      <c r="UPB131" s="6"/>
      <c r="UPC131" s="6"/>
      <c r="UPD131" s="6"/>
      <c r="UPE131" s="6"/>
      <c r="UPF131" s="6"/>
      <c r="UPG131" s="6"/>
      <c r="UPH131" s="6"/>
      <c r="UPI131" s="6"/>
      <c r="UPJ131" s="6"/>
      <c r="UPK131" s="6"/>
      <c r="UPL131" s="6"/>
      <c r="UPM131" s="6"/>
      <c r="UPN131" s="6"/>
      <c r="UPO131" s="6"/>
      <c r="UPP131" s="6"/>
      <c r="UPQ131" s="6"/>
      <c r="UPR131" s="6"/>
      <c r="UPS131" s="6"/>
      <c r="UPT131" s="6"/>
      <c r="UPU131" s="6"/>
      <c r="UPV131" s="6"/>
      <c r="UPW131" s="6"/>
      <c r="UPX131" s="6"/>
      <c r="UPY131" s="6"/>
      <c r="UPZ131" s="6"/>
      <c r="UQA131" s="6"/>
      <c r="UQB131" s="6"/>
      <c r="UQC131" s="6"/>
      <c r="UQD131" s="6"/>
      <c r="UQE131" s="6"/>
      <c r="UQF131" s="6"/>
      <c r="UQG131" s="6"/>
      <c r="UQH131" s="6"/>
      <c r="UQI131" s="6"/>
      <c r="UQJ131" s="6"/>
      <c r="UQK131" s="6"/>
      <c r="UQL131" s="6"/>
      <c r="UQM131" s="6"/>
      <c r="UQN131" s="6"/>
      <c r="UQO131" s="6"/>
      <c r="UQP131" s="6"/>
      <c r="UQQ131" s="6"/>
      <c r="UQR131" s="6"/>
      <c r="UQS131" s="6"/>
      <c r="UQT131" s="6"/>
      <c r="UQU131" s="6"/>
      <c r="UQV131" s="6"/>
      <c r="UQW131" s="6"/>
      <c r="UQX131" s="6"/>
      <c r="UQY131" s="6"/>
      <c r="UQZ131" s="6"/>
      <c r="URA131" s="6"/>
      <c r="URB131" s="6"/>
      <c r="URC131" s="6"/>
      <c r="URD131" s="6"/>
      <c r="URE131" s="6"/>
      <c r="URF131" s="6"/>
      <c r="URG131" s="6"/>
      <c r="URH131" s="6"/>
      <c r="URI131" s="6"/>
      <c r="URJ131" s="6"/>
      <c r="URK131" s="6"/>
      <c r="URL131" s="6"/>
      <c r="URM131" s="6"/>
      <c r="URN131" s="6"/>
      <c r="URO131" s="6"/>
      <c r="URP131" s="6"/>
      <c r="URQ131" s="6"/>
      <c r="URR131" s="6"/>
      <c r="URS131" s="6"/>
      <c r="URT131" s="6"/>
      <c r="URU131" s="6"/>
      <c r="URV131" s="6"/>
      <c r="URW131" s="6"/>
      <c r="URX131" s="6"/>
      <c r="URY131" s="6"/>
      <c r="URZ131" s="6"/>
      <c r="USA131" s="6"/>
      <c r="USB131" s="6"/>
      <c r="USC131" s="6"/>
      <c r="USD131" s="6"/>
      <c r="USE131" s="6"/>
      <c r="USF131" s="6"/>
      <c r="USG131" s="6"/>
      <c r="USH131" s="6"/>
      <c r="USI131" s="6"/>
      <c r="USJ131" s="6"/>
      <c r="USK131" s="6"/>
      <c r="USL131" s="6"/>
      <c r="USM131" s="6"/>
      <c r="USN131" s="6"/>
      <c r="USO131" s="6"/>
      <c r="USP131" s="6"/>
      <c r="USQ131" s="6"/>
      <c r="USR131" s="6"/>
      <c r="USS131" s="6"/>
      <c r="UST131" s="6"/>
      <c r="USU131" s="6"/>
      <c r="USV131" s="6"/>
      <c r="USW131" s="6"/>
      <c r="USX131" s="6"/>
      <c r="USY131" s="6"/>
      <c r="USZ131" s="6"/>
      <c r="UTA131" s="6"/>
      <c r="UTB131" s="6"/>
      <c r="UTC131" s="6"/>
      <c r="UTD131" s="6"/>
      <c r="UTE131" s="6"/>
      <c r="UTF131" s="6"/>
      <c r="UTG131" s="6"/>
      <c r="UTH131" s="6"/>
      <c r="UTI131" s="6"/>
      <c r="UTJ131" s="6"/>
      <c r="UTK131" s="6"/>
      <c r="UTL131" s="6"/>
      <c r="UTM131" s="6"/>
      <c r="UTN131" s="6"/>
      <c r="UTO131" s="6"/>
      <c r="UTP131" s="6"/>
      <c r="UTQ131" s="6"/>
      <c r="UTR131" s="6"/>
      <c r="UTS131" s="6"/>
      <c r="UTT131" s="6"/>
      <c r="UTU131" s="6"/>
      <c r="UTV131" s="6"/>
      <c r="UTW131" s="6"/>
      <c r="UTX131" s="6"/>
      <c r="UTY131" s="6"/>
      <c r="UTZ131" s="6"/>
      <c r="UUA131" s="6"/>
      <c r="UUB131" s="6"/>
      <c r="UUC131" s="6"/>
      <c r="UUD131" s="6"/>
      <c r="UUE131" s="6"/>
      <c r="UUF131" s="6"/>
      <c r="UUG131" s="6"/>
      <c r="UUH131" s="6"/>
      <c r="UUI131" s="6"/>
      <c r="UUJ131" s="6"/>
      <c r="UUK131" s="6"/>
      <c r="UUL131" s="6"/>
      <c r="UUM131" s="6"/>
      <c r="UUN131" s="6"/>
      <c r="UUO131" s="6"/>
      <c r="UUP131" s="6"/>
      <c r="UUQ131" s="6"/>
      <c r="UUR131" s="6"/>
      <c r="UUS131" s="6"/>
      <c r="UUT131" s="6"/>
      <c r="UUU131" s="6"/>
      <c r="UUV131" s="6"/>
      <c r="UUW131" s="6"/>
      <c r="UUX131" s="6"/>
      <c r="UUY131" s="6"/>
      <c r="UUZ131" s="6"/>
      <c r="UVA131" s="6"/>
      <c r="UVB131" s="6"/>
      <c r="UVC131" s="6"/>
      <c r="UVD131" s="6"/>
      <c r="UVE131" s="6"/>
      <c r="UVF131" s="6"/>
      <c r="UVG131" s="6"/>
      <c r="UVH131" s="6"/>
      <c r="UVI131" s="6"/>
      <c r="UVJ131" s="6"/>
      <c r="UVK131" s="6"/>
      <c r="UVL131" s="6"/>
      <c r="UVM131" s="6"/>
      <c r="UVN131" s="6"/>
      <c r="UVO131" s="6"/>
      <c r="UVP131" s="6"/>
      <c r="UVQ131" s="6"/>
      <c r="UVR131" s="6"/>
      <c r="UVS131" s="6"/>
      <c r="UVT131" s="6"/>
      <c r="UVU131" s="6"/>
      <c r="UVV131" s="6"/>
      <c r="UVW131" s="6"/>
      <c r="UVX131" s="6"/>
      <c r="UVY131" s="6"/>
      <c r="UVZ131" s="6"/>
      <c r="UWA131" s="6"/>
      <c r="UWB131" s="6"/>
      <c r="UWC131" s="6"/>
      <c r="UWD131" s="6"/>
      <c r="UWE131" s="6"/>
      <c r="UWF131" s="6"/>
      <c r="UWG131" s="6"/>
      <c r="UWH131" s="6"/>
      <c r="UWI131" s="6"/>
      <c r="UWJ131" s="6"/>
      <c r="UWK131" s="6"/>
      <c r="UWL131" s="6"/>
      <c r="UWM131" s="6"/>
      <c r="UWN131" s="6"/>
      <c r="UWO131" s="6"/>
      <c r="UWP131" s="6"/>
      <c r="UWQ131" s="6"/>
      <c r="UWR131" s="6"/>
      <c r="UWS131" s="6"/>
      <c r="UWT131" s="6"/>
      <c r="UWU131" s="6"/>
      <c r="UWV131" s="6"/>
      <c r="UWW131" s="6"/>
      <c r="UWX131" s="6"/>
      <c r="UWY131" s="6"/>
      <c r="UWZ131" s="6"/>
      <c r="UXA131" s="6"/>
      <c r="UXB131" s="6"/>
      <c r="UXC131" s="6"/>
      <c r="UXD131" s="6"/>
      <c r="UXE131" s="6"/>
      <c r="UXF131" s="6"/>
      <c r="UXG131" s="6"/>
      <c r="UXH131" s="6"/>
      <c r="UXI131" s="6"/>
      <c r="UXJ131" s="6"/>
      <c r="UXK131" s="6"/>
      <c r="UXL131" s="6"/>
      <c r="UXM131" s="6"/>
      <c r="UXN131" s="6"/>
      <c r="UXO131" s="6"/>
      <c r="UXP131" s="6"/>
      <c r="UXQ131" s="6"/>
      <c r="UXR131" s="6"/>
      <c r="UXS131" s="6"/>
      <c r="UXT131" s="6"/>
      <c r="UXU131" s="6"/>
      <c r="UXV131" s="6"/>
      <c r="UXW131" s="6"/>
      <c r="UXX131" s="6"/>
      <c r="UXY131" s="6"/>
      <c r="UXZ131" s="6"/>
      <c r="UYA131" s="6"/>
      <c r="UYB131" s="6"/>
      <c r="UYC131" s="6"/>
      <c r="UYD131" s="6"/>
      <c r="UYE131" s="6"/>
      <c r="UYF131" s="6"/>
      <c r="UYG131" s="6"/>
      <c r="UYH131" s="6"/>
      <c r="UYI131" s="6"/>
      <c r="UYJ131" s="6"/>
      <c r="UYK131" s="6"/>
      <c r="UYL131" s="6"/>
      <c r="UYM131" s="6"/>
      <c r="UYN131" s="6"/>
      <c r="UYO131" s="6"/>
      <c r="UYP131" s="6"/>
      <c r="UYQ131" s="6"/>
      <c r="UYR131" s="6"/>
      <c r="UYS131" s="6"/>
      <c r="UYT131" s="6"/>
      <c r="UYU131" s="6"/>
      <c r="UYV131" s="6"/>
      <c r="UYW131" s="6"/>
      <c r="UYX131" s="6"/>
      <c r="UYY131" s="6"/>
      <c r="UYZ131" s="6"/>
      <c r="UZA131" s="6"/>
      <c r="UZB131" s="6"/>
      <c r="UZC131" s="6"/>
      <c r="UZD131" s="6"/>
      <c r="UZE131" s="6"/>
      <c r="UZF131" s="6"/>
      <c r="UZG131" s="6"/>
      <c r="UZH131" s="6"/>
      <c r="UZI131" s="6"/>
      <c r="UZJ131" s="6"/>
      <c r="UZK131" s="6"/>
      <c r="UZL131" s="6"/>
      <c r="UZM131" s="6"/>
      <c r="UZN131" s="6"/>
      <c r="UZO131" s="6"/>
      <c r="UZP131" s="6"/>
      <c r="UZQ131" s="6"/>
      <c r="UZR131" s="6"/>
      <c r="UZS131" s="6"/>
      <c r="UZT131" s="6"/>
      <c r="UZU131" s="6"/>
      <c r="UZV131" s="6"/>
      <c r="UZW131" s="6"/>
      <c r="UZX131" s="6"/>
      <c r="UZY131" s="6"/>
      <c r="UZZ131" s="6"/>
      <c r="VAA131" s="6"/>
      <c r="VAB131" s="6"/>
      <c r="VAC131" s="6"/>
      <c r="VAD131" s="6"/>
      <c r="VAE131" s="6"/>
      <c r="VAF131" s="6"/>
      <c r="VAG131" s="6"/>
      <c r="VAH131" s="6"/>
      <c r="VAI131" s="6"/>
      <c r="VAJ131" s="6"/>
      <c r="VAK131" s="6"/>
      <c r="VAL131" s="6"/>
      <c r="VAM131" s="6"/>
      <c r="VAN131" s="6"/>
      <c r="VAO131" s="6"/>
      <c r="VAP131" s="6"/>
      <c r="VAQ131" s="6"/>
      <c r="VAR131" s="6"/>
      <c r="VAS131" s="6"/>
      <c r="VAT131" s="6"/>
      <c r="VAU131" s="6"/>
      <c r="VAV131" s="6"/>
      <c r="VAW131" s="6"/>
      <c r="VAX131" s="6"/>
      <c r="VAY131" s="6"/>
      <c r="VAZ131" s="6"/>
      <c r="VBA131" s="6"/>
      <c r="VBB131" s="6"/>
      <c r="VBC131" s="6"/>
      <c r="VBD131" s="6"/>
      <c r="VBE131" s="6"/>
      <c r="VBF131" s="6"/>
      <c r="VBG131" s="6"/>
      <c r="VBH131" s="6"/>
      <c r="VBI131" s="6"/>
      <c r="VBJ131" s="6"/>
      <c r="VBK131" s="6"/>
      <c r="VBL131" s="6"/>
      <c r="VBM131" s="6"/>
      <c r="VBN131" s="6"/>
      <c r="VBO131" s="6"/>
      <c r="VBP131" s="6"/>
      <c r="VBQ131" s="6"/>
      <c r="VBR131" s="6"/>
      <c r="VBS131" s="6"/>
      <c r="VBT131" s="6"/>
      <c r="VBU131" s="6"/>
      <c r="VBV131" s="6"/>
      <c r="VBW131" s="6"/>
      <c r="VBX131" s="6"/>
      <c r="VBY131" s="6"/>
      <c r="VBZ131" s="6"/>
      <c r="VCA131" s="6"/>
      <c r="VCB131" s="6"/>
      <c r="VCC131" s="6"/>
      <c r="VCD131" s="6"/>
      <c r="VCE131" s="6"/>
      <c r="VCF131" s="6"/>
      <c r="VCG131" s="6"/>
      <c r="VCH131" s="6"/>
      <c r="VCI131" s="6"/>
      <c r="VCJ131" s="6"/>
      <c r="VCK131" s="6"/>
      <c r="VCL131" s="6"/>
      <c r="VCM131" s="6"/>
      <c r="VCN131" s="6"/>
      <c r="VCO131" s="6"/>
      <c r="VCP131" s="6"/>
      <c r="VCQ131" s="6"/>
      <c r="VCR131" s="6"/>
      <c r="VCS131" s="6"/>
      <c r="VCT131" s="6"/>
      <c r="VCU131" s="6"/>
      <c r="VCV131" s="6"/>
      <c r="VCW131" s="6"/>
      <c r="VCX131" s="6"/>
      <c r="VCY131" s="6"/>
      <c r="VCZ131" s="6"/>
      <c r="VDA131" s="6"/>
      <c r="VDB131" s="6"/>
      <c r="VDC131" s="6"/>
      <c r="VDD131" s="6"/>
      <c r="VDE131" s="6"/>
      <c r="VDF131" s="6"/>
      <c r="VDG131" s="6"/>
      <c r="VDH131" s="6"/>
      <c r="VDI131" s="6"/>
      <c r="VDJ131" s="6"/>
      <c r="VDK131" s="6"/>
      <c r="VDL131" s="6"/>
      <c r="VDM131" s="6"/>
      <c r="VDN131" s="6"/>
      <c r="VDO131" s="6"/>
      <c r="VDP131" s="6"/>
      <c r="VDQ131" s="6"/>
      <c r="VDR131" s="6"/>
      <c r="VDS131" s="6"/>
      <c r="VDT131" s="6"/>
      <c r="VDU131" s="6"/>
      <c r="VDV131" s="6"/>
      <c r="VDW131" s="6"/>
      <c r="VDX131" s="6"/>
      <c r="VDY131" s="6"/>
      <c r="VDZ131" s="6"/>
      <c r="VEA131" s="6"/>
      <c r="VEB131" s="6"/>
      <c r="VEC131" s="6"/>
      <c r="VED131" s="6"/>
      <c r="VEE131" s="6"/>
      <c r="VEF131" s="6"/>
      <c r="VEG131" s="6"/>
      <c r="VEH131" s="6"/>
      <c r="VEI131" s="6"/>
      <c r="VEJ131" s="6"/>
      <c r="VEK131" s="6"/>
      <c r="VEL131" s="6"/>
      <c r="VEM131" s="6"/>
      <c r="VEN131" s="6"/>
      <c r="VEO131" s="6"/>
      <c r="VEP131" s="6"/>
      <c r="VEQ131" s="6"/>
      <c r="VER131" s="6"/>
      <c r="VES131" s="6"/>
      <c r="VET131" s="6"/>
      <c r="VEU131" s="6"/>
      <c r="VEV131" s="6"/>
      <c r="VEW131" s="6"/>
      <c r="VEX131" s="6"/>
      <c r="VEY131" s="6"/>
      <c r="VEZ131" s="6"/>
      <c r="VFA131" s="6"/>
      <c r="VFB131" s="6"/>
      <c r="VFC131" s="6"/>
      <c r="VFD131" s="6"/>
      <c r="VFE131" s="6"/>
      <c r="VFF131" s="6"/>
      <c r="VFG131" s="6"/>
      <c r="VFH131" s="6"/>
      <c r="VFI131" s="6"/>
      <c r="VFJ131" s="6"/>
      <c r="VFK131" s="6"/>
      <c r="VFL131" s="6"/>
      <c r="VFM131" s="6"/>
      <c r="VFN131" s="6"/>
      <c r="VFO131" s="6"/>
      <c r="VFP131" s="6"/>
      <c r="VFQ131" s="6"/>
      <c r="VFR131" s="6"/>
      <c r="VFS131" s="6"/>
      <c r="VFT131" s="6"/>
      <c r="VFU131" s="6"/>
      <c r="VFV131" s="6"/>
      <c r="VFW131" s="6"/>
      <c r="VFX131" s="6"/>
      <c r="VFY131" s="6"/>
      <c r="VFZ131" s="6"/>
      <c r="VGA131" s="6"/>
      <c r="VGB131" s="6"/>
      <c r="VGC131" s="6"/>
      <c r="VGD131" s="6"/>
      <c r="VGE131" s="6"/>
      <c r="VGF131" s="6"/>
      <c r="VGG131" s="6"/>
      <c r="VGH131" s="6"/>
      <c r="VGI131" s="6"/>
      <c r="VGJ131" s="6"/>
      <c r="VGK131" s="6"/>
      <c r="VGL131" s="6"/>
      <c r="VGM131" s="6"/>
      <c r="VGN131" s="6"/>
      <c r="VGO131" s="6"/>
      <c r="VGP131" s="6"/>
      <c r="VGQ131" s="6"/>
      <c r="VGR131" s="6"/>
      <c r="VGS131" s="6"/>
      <c r="VGT131" s="6"/>
      <c r="VGU131" s="6"/>
      <c r="VGV131" s="6"/>
      <c r="VGW131" s="6"/>
      <c r="VGX131" s="6"/>
      <c r="VGY131" s="6"/>
      <c r="VGZ131" s="6"/>
      <c r="VHA131" s="6"/>
      <c r="VHB131" s="6"/>
      <c r="VHC131" s="6"/>
      <c r="VHD131" s="6"/>
      <c r="VHE131" s="6"/>
      <c r="VHF131" s="6"/>
      <c r="VHG131" s="6"/>
      <c r="VHH131" s="6"/>
      <c r="VHI131" s="6"/>
      <c r="VHJ131" s="6"/>
      <c r="VHK131" s="6"/>
      <c r="VHL131" s="6"/>
      <c r="VHM131" s="6"/>
      <c r="VHN131" s="6"/>
      <c r="VHO131" s="6"/>
      <c r="VHP131" s="6"/>
      <c r="VHQ131" s="6"/>
      <c r="VHR131" s="6"/>
      <c r="VHS131" s="6"/>
      <c r="VHT131" s="6"/>
      <c r="VHU131" s="6"/>
      <c r="VHV131" s="6"/>
      <c r="VHW131" s="6"/>
      <c r="VHX131" s="6"/>
      <c r="VHY131" s="6"/>
      <c r="VHZ131" s="6"/>
      <c r="VIA131" s="6"/>
      <c r="VIB131" s="6"/>
      <c r="VIC131" s="6"/>
      <c r="VID131" s="6"/>
      <c r="VIE131" s="6"/>
      <c r="VIF131" s="6"/>
      <c r="VIG131" s="6"/>
      <c r="VIH131" s="6"/>
      <c r="VII131" s="6"/>
      <c r="VIJ131" s="6"/>
      <c r="VIK131" s="6"/>
      <c r="VIL131" s="6"/>
      <c r="VIM131" s="6"/>
      <c r="VIN131" s="6"/>
      <c r="VIO131" s="6"/>
      <c r="VIP131" s="6"/>
      <c r="VIQ131" s="6"/>
      <c r="VIR131" s="6"/>
      <c r="VIS131" s="6"/>
      <c r="VIT131" s="6"/>
      <c r="VIU131" s="6"/>
      <c r="VIV131" s="6"/>
      <c r="VIW131" s="6"/>
      <c r="VIX131" s="6"/>
      <c r="VIY131" s="6"/>
      <c r="VIZ131" s="6"/>
      <c r="VJA131" s="6"/>
      <c r="VJB131" s="6"/>
      <c r="VJC131" s="6"/>
      <c r="VJD131" s="6"/>
      <c r="VJE131" s="6"/>
      <c r="VJF131" s="6"/>
      <c r="VJG131" s="6"/>
      <c r="VJH131" s="6"/>
      <c r="VJI131" s="6"/>
      <c r="VJJ131" s="6"/>
      <c r="VJK131" s="6"/>
      <c r="VJL131" s="6"/>
      <c r="VJM131" s="6"/>
      <c r="VJN131" s="6"/>
      <c r="VJO131" s="6"/>
      <c r="VJP131" s="6"/>
      <c r="VJQ131" s="6"/>
      <c r="VJR131" s="6"/>
      <c r="VJS131" s="6"/>
      <c r="VJT131" s="6"/>
      <c r="VJU131" s="6"/>
      <c r="VJV131" s="6"/>
      <c r="VJW131" s="6"/>
      <c r="VJX131" s="6"/>
      <c r="VJY131" s="6"/>
      <c r="VJZ131" s="6"/>
      <c r="VKA131" s="6"/>
      <c r="VKB131" s="6"/>
      <c r="VKC131" s="6"/>
      <c r="VKD131" s="6"/>
      <c r="VKE131" s="6"/>
      <c r="VKF131" s="6"/>
      <c r="VKG131" s="6"/>
      <c r="VKH131" s="6"/>
      <c r="VKI131" s="6"/>
      <c r="VKJ131" s="6"/>
      <c r="VKK131" s="6"/>
      <c r="VKL131" s="6"/>
      <c r="VKM131" s="6"/>
      <c r="VKN131" s="6"/>
      <c r="VKO131" s="6"/>
      <c r="VKP131" s="6"/>
      <c r="VKQ131" s="6"/>
      <c r="VKR131" s="6"/>
      <c r="VKS131" s="6"/>
      <c r="VKT131" s="6"/>
      <c r="VKU131" s="6"/>
      <c r="VKV131" s="6"/>
      <c r="VKW131" s="6"/>
      <c r="VKX131" s="6"/>
      <c r="VKY131" s="6"/>
      <c r="VKZ131" s="6"/>
      <c r="VLA131" s="6"/>
      <c r="VLB131" s="6"/>
      <c r="VLC131" s="6"/>
      <c r="VLD131" s="6"/>
      <c r="VLE131" s="6"/>
      <c r="VLF131" s="6"/>
      <c r="VLG131" s="6"/>
      <c r="VLH131" s="6"/>
      <c r="VLI131" s="6"/>
      <c r="VLJ131" s="6"/>
      <c r="VLK131" s="6"/>
      <c r="VLL131" s="6"/>
      <c r="VLM131" s="6"/>
      <c r="VLN131" s="6"/>
      <c r="VLO131" s="6"/>
      <c r="VLP131" s="6"/>
      <c r="VLQ131" s="6"/>
      <c r="VLR131" s="6"/>
      <c r="VLS131" s="6"/>
      <c r="VLT131" s="6"/>
      <c r="VLU131" s="6"/>
      <c r="VLV131" s="6"/>
      <c r="VLW131" s="6"/>
      <c r="VLX131" s="6"/>
      <c r="VLY131" s="6"/>
      <c r="VLZ131" s="6"/>
      <c r="VMA131" s="6"/>
      <c r="VMB131" s="6"/>
      <c r="VMC131" s="6"/>
      <c r="VMD131" s="6"/>
      <c r="VME131" s="6"/>
      <c r="VMF131" s="6"/>
      <c r="VMG131" s="6"/>
      <c r="VMH131" s="6"/>
      <c r="VMI131" s="6"/>
      <c r="VMJ131" s="6"/>
      <c r="VMK131" s="6"/>
      <c r="VML131" s="6"/>
      <c r="VMM131" s="6"/>
      <c r="VMN131" s="6"/>
      <c r="VMO131" s="6"/>
      <c r="VMP131" s="6"/>
      <c r="VMQ131" s="6"/>
      <c r="VMR131" s="6"/>
      <c r="VMS131" s="6"/>
      <c r="VMT131" s="6"/>
      <c r="VMU131" s="6"/>
      <c r="VMV131" s="6"/>
      <c r="VMW131" s="6"/>
      <c r="VMX131" s="6"/>
      <c r="VMY131" s="6"/>
      <c r="VMZ131" s="6"/>
      <c r="VNA131" s="6"/>
      <c r="VNB131" s="6"/>
      <c r="VNC131" s="6"/>
      <c r="VND131" s="6"/>
      <c r="VNE131" s="6"/>
      <c r="VNF131" s="6"/>
      <c r="VNG131" s="6"/>
      <c r="VNH131" s="6"/>
      <c r="VNI131" s="6"/>
      <c r="VNJ131" s="6"/>
      <c r="VNK131" s="6"/>
      <c r="VNL131" s="6"/>
      <c r="VNM131" s="6"/>
      <c r="VNN131" s="6"/>
      <c r="VNO131" s="6"/>
      <c r="VNP131" s="6"/>
      <c r="VNQ131" s="6"/>
      <c r="VNR131" s="6"/>
      <c r="VNS131" s="6"/>
      <c r="VNT131" s="6"/>
      <c r="VNU131" s="6"/>
      <c r="VNV131" s="6"/>
      <c r="VNW131" s="6"/>
      <c r="VNX131" s="6"/>
      <c r="VNY131" s="6"/>
      <c r="VNZ131" s="6"/>
      <c r="VOA131" s="6"/>
      <c r="VOB131" s="6"/>
      <c r="VOC131" s="6"/>
      <c r="VOD131" s="6"/>
      <c r="VOE131" s="6"/>
      <c r="VOF131" s="6"/>
      <c r="VOG131" s="6"/>
      <c r="VOH131" s="6"/>
      <c r="VOI131" s="6"/>
      <c r="VOJ131" s="6"/>
      <c r="VOK131" s="6"/>
      <c r="VOL131" s="6"/>
      <c r="VOM131" s="6"/>
      <c r="VON131" s="6"/>
      <c r="VOO131" s="6"/>
      <c r="VOP131" s="6"/>
      <c r="VOQ131" s="6"/>
      <c r="VOR131" s="6"/>
      <c r="VOS131" s="6"/>
      <c r="VOT131" s="6"/>
      <c r="VOU131" s="6"/>
      <c r="VOV131" s="6"/>
      <c r="VOW131" s="6"/>
      <c r="VOX131" s="6"/>
      <c r="VOY131" s="6"/>
      <c r="VOZ131" s="6"/>
      <c r="VPA131" s="6"/>
      <c r="VPB131" s="6"/>
      <c r="VPC131" s="6"/>
      <c r="VPD131" s="6"/>
      <c r="VPE131" s="6"/>
      <c r="VPF131" s="6"/>
      <c r="VPG131" s="6"/>
      <c r="VPH131" s="6"/>
      <c r="VPI131" s="6"/>
      <c r="VPJ131" s="6"/>
      <c r="VPK131" s="6"/>
      <c r="VPL131" s="6"/>
      <c r="VPM131" s="6"/>
      <c r="VPN131" s="6"/>
      <c r="VPO131" s="6"/>
      <c r="VPP131" s="6"/>
      <c r="VPQ131" s="6"/>
      <c r="VPR131" s="6"/>
      <c r="VPS131" s="6"/>
      <c r="VPT131" s="6"/>
      <c r="VPU131" s="6"/>
      <c r="VPV131" s="6"/>
      <c r="VPW131" s="6"/>
      <c r="VPX131" s="6"/>
      <c r="VPY131" s="6"/>
      <c r="VPZ131" s="6"/>
      <c r="VQA131" s="6"/>
      <c r="VQB131" s="6"/>
      <c r="VQC131" s="6"/>
      <c r="VQD131" s="6"/>
      <c r="VQE131" s="6"/>
      <c r="VQF131" s="6"/>
      <c r="VQG131" s="6"/>
      <c r="VQH131" s="6"/>
      <c r="VQI131" s="6"/>
      <c r="VQJ131" s="6"/>
      <c r="VQK131" s="6"/>
      <c r="VQL131" s="6"/>
      <c r="VQM131" s="6"/>
      <c r="VQN131" s="6"/>
      <c r="VQO131" s="6"/>
      <c r="VQP131" s="6"/>
      <c r="VQQ131" s="6"/>
      <c r="VQR131" s="6"/>
      <c r="VQS131" s="6"/>
      <c r="VQT131" s="6"/>
      <c r="VQU131" s="6"/>
      <c r="VQV131" s="6"/>
      <c r="VQW131" s="6"/>
      <c r="VQX131" s="6"/>
      <c r="VQY131" s="6"/>
      <c r="VQZ131" s="6"/>
      <c r="VRA131" s="6"/>
      <c r="VRB131" s="6"/>
      <c r="VRC131" s="6"/>
      <c r="VRD131" s="6"/>
      <c r="VRE131" s="6"/>
      <c r="VRF131" s="6"/>
      <c r="VRG131" s="6"/>
      <c r="VRH131" s="6"/>
      <c r="VRI131" s="6"/>
      <c r="VRJ131" s="6"/>
      <c r="VRK131" s="6"/>
      <c r="VRL131" s="6"/>
      <c r="VRM131" s="6"/>
      <c r="VRN131" s="6"/>
      <c r="VRO131" s="6"/>
      <c r="VRP131" s="6"/>
      <c r="VRQ131" s="6"/>
      <c r="VRR131" s="6"/>
      <c r="VRS131" s="6"/>
      <c r="VRT131" s="6"/>
      <c r="VRU131" s="6"/>
      <c r="VRV131" s="6"/>
      <c r="VRW131" s="6"/>
      <c r="VRX131" s="6"/>
      <c r="VRY131" s="6"/>
      <c r="VRZ131" s="6"/>
      <c r="VSA131" s="6"/>
      <c r="VSB131" s="6"/>
      <c r="VSC131" s="6"/>
      <c r="VSD131" s="6"/>
      <c r="VSE131" s="6"/>
      <c r="VSF131" s="6"/>
      <c r="VSG131" s="6"/>
      <c r="VSH131" s="6"/>
      <c r="VSI131" s="6"/>
      <c r="VSJ131" s="6"/>
      <c r="VSK131" s="6"/>
      <c r="VSL131" s="6"/>
      <c r="VSM131" s="6"/>
      <c r="VSN131" s="6"/>
      <c r="VSO131" s="6"/>
      <c r="VSP131" s="6"/>
      <c r="VSQ131" s="6"/>
      <c r="VSR131" s="6"/>
      <c r="VSS131" s="6"/>
      <c r="VST131" s="6"/>
      <c r="VSU131" s="6"/>
      <c r="VSV131" s="6"/>
      <c r="VSW131" s="6"/>
      <c r="VSX131" s="6"/>
      <c r="VSY131" s="6"/>
      <c r="VSZ131" s="6"/>
      <c r="VTA131" s="6"/>
      <c r="VTB131" s="6"/>
      <c r="VTC131" s="6"/>
      <c r="VTD131" s="6"/>
      <c r="VTE131" s="6"/>
      <c r="VTF131" s="6"/>
      <c r="VTG131" s="6"/>
      <c r="VTH131" s="6"/>
      <c r="VTI131" s="6"/>
      <c r="VTJ131" s="6"/>
      <c r="VTK131" s="6"/>
      <c r="VTL131" s="6"/>
      <c r="VTM131" s="6"/>
      <c r="VTN131" s="6"/>
      <c r="VTO131" s="6"/>
      <c r="VTP131" s="6"/>
      <c r="VTQ131" s="6"/>
      <c r="VTR131" s="6"/>
      <c r="VTS131" s="6"/>
      <c r="VTT131" s="6"/>
      <c r="VTU131" s="6"/>
      <c r="VTV131" s="6"/>
      <c r="VTW131" s="6"/>
      <c r="VTX131" s="6"/>
      <c r="VTY131" s="6"/>
      <c r="VTZ131" s="6"/>
      <c r="VUA131" s="6"/>
      <c r="VUB131" s="6"/>
      <c r="VUC131" s="6"/>
      <c r="VUD131" s="6"/>
      <c r="VUE131" s="6"/>
      <c r="VUF131" s="6"/>
      <c r="VUG131" s="6"/>
      <c r="VUH131" s="6"/>
      <c r="VUI131" s="6"/>
      <c r="VUJ131" s="6"/>
      <c r="VUK131" s="6"/>
      <c r="VUL131" s="6"/>
      <c r="VUM131" s="6"/>
      <c r="VUN131" s="6"/>
      <c r="VUO131" s="6"/>
      <c r="VUP131" s="6"/>
      <c r="VUQ131" s="6"/>
      <c r="VUR131" s="6"/>
      <c r="VUS131" s="6"/>
      <c r="VUT131" s="6"/>
      <c r="VUU131" s="6"/>
      <c r="VUV131" s="6"/>
      <c r="VUW131" s="6"/>
      <c r="VUX131" s="6"/>
      <c r="VUY131" s="6"/>
      <c r="VUZ131" s="6"/>
      <c r="VVA131" s="6"/>
      <c r="VVB131" s="6"/>
      <c r="VVC131" s="6"/>
      <c r="VVD131" s="6"/>
      <c r="VVE131" s="6"/>
      <c r="VVF131" s="6"/>
      <c r="VVG131" s="6"/>
      <c r="VVH131" s="6"/>
      <c r="VVI131" s="6"/>
      <c r="VVJ131" s="6"/>
      <c r="VVK131" s="6"/>
      <c r="VVL131" s="6"/>
      <c r="VVM131" s="6"/>
      <c r="VVN131" s="6"/>
      <c r="VVO131" s="6"/>
      <c r="VVP131" s="6"/>
      <c r="VVQ131" s="6"/>
      <c r="VVR131" s="6"/>
      <c r="VVS131" s="6"/>
      <c r="VVT131" s="6"/>
      <c r="VVU131" s="6"/>
      <c r="VVV131" s="6"/>
      <c r="VVW131" s="6"/>
      <c r="VVX131" s="6"/>
      <c r="VVY131" s="6"/>
      <c r="VVZ131" s="6"/>
      <c r="VWA131" s="6"/>
      <c r="VWB131" s="6"/>
      <c r="VWC131" s="6"/>
      <c r="VWD131" s="6"/>
      <c r="VWE131" s="6"/>
      <c r="VWF131" s="6"/>
      <c r="VWG131" s="6"/>
      <c r="VWH131" s="6"/>
      <c r="VWI131" s="6"/>
      <c r="VWJ131" s="6"/>
      <c r="VWK131" s="6"/>
      <c r="VWL131" s="6"/>
      <c r="VWM131" s="6"/>
      <c r="VWN131" s="6"/>
      <c r="VWO131" s="6"/>
      <c r="VWP131" s="6"/>
      <c r="VWQ131" s="6"/>
      <c r="VWR131" s="6"/>
      <c r="VWS131" s="6"/>
      <c r="VWT131" s="6"/>
      <c r="VWU131" s="6"/>
      <c r="VWV131" s="6"/>
      <c r="VWW131" s="6"/>
      <c r="VWX131" s="6"/>
      <c r="VWY131" s="6"/>
      <c r="VWZ131" s="6"/>
      <c r="VXA131" s="6"/>
      <c r="VXB131" s="6"/>
      <c r="VXC131" s="6"/>
      <c r="VXD131" s="6"/>
      <c r="VXE131" s="6"/>
      <c r="VXF131" s="6"/>
      <c r="VXG131" s="6"/>
      <c r="VXH131" s="6"/>
      <c r="VXI131" s="6"/>
      <c r="VXJ131" s="6"/>
      <c r="VXK131" s="6"/>
      <c r="VXL131" s="6"/>
      <c r="VXM131" s="6"/>
      <c r="VXN131" s="6"/>
      <c r="VXO131" s="6"/>
      <c r="VXP131" s="6"/>
      <c r="VXQ131" s="6"/>
      <c r="VXR131" s="6"/>
      <c r="VXS131" s="6"/>
      <c r="VXT131" s="6"/>
      <c r="VXU131" s="6"/>
      <c r="VXV131" s="6"/>
      <c r="VXW131" s="6"/>
      <c r="VXX131" s="6"/>
      <c r="VXY131" s="6"/>
      <c r="VXZ131" s="6"/>
      <c r="VYA131" s="6"/>
      <c r="VYB131" s="6"/>
      <c r="VYC131" s="6"/>
      <c r="VYD131" s="6"/>
      <c r="VYE131" s="6"/>
      <c r="VYF131" s="6"/>
      <c r="VYG131" s="6"/>
      <c r="VYH131" s="6"/>
      <c r="VYI131" s="6"/>
      <c r="VYJ131" s="6"/>
      <c r="VYK131" s="6"/>
      <c r="VYL131" s="6"/>
      <c r="VYM131" s="6"/>
      <c r="VYN131" s="6"/>
      <c r="VYO131" s="6"/>
      <c r="VYP131" s="6"/>
      <c r="VYQ131" s="6"/>
      <c r="VYR131" s="6"/>
      <c r="VYS131" s="6"/>
      <c r="VYT131" s="6"/>
      <c r="VYU131" s="6"/>
      <c r="VYV131" s="6"/>
      <c r="VYW131" s="6"/>
      <c r="VYX131" s="6"/>
      <c r="VYY131" s="6"/>
      <c r="VYZ131" s="6"/>
      <c r="VZA131" s="6"/>
      <c r="VZB131" s="6"/>
      <c r="VZC131" s="6"/>
      <c r="VZD131" s="6"/>
      <c r="VZE131" s="6"/>
      <c r="VZF131" s="6"/>
      <c r="VZG131" s="6"/>
      <c r="VZH131" s="6"/>
      <c r="VZI131" s="6"/>
      <c r="VZJ131" s="6"/>
      <c r="VZK131" s="6"/>
      <c r="VZL131" s="6"/>
      <c r="VZM131" s="6"/>
      <c r="VZN131" s="6"/>
      <c r="VZO131" s="6"/>
      <c r="VZP131" s="6"/>
      <c r="VZQ131" s="6"/>
      <c r="VZR131" s="6"/>
      <c r="VZS131" s="6"/>
      <c r="VZT131" s="6"/>
      <c r="VZU131" s="6"/>
      <c r="VZV131" s="6"/>
      <c r="VZW131" s="6"/>
      <c r="VZX131" s="6"/>
      <c r="VZY131" s="6"/>
      <c r="VZZ131" s="6"/>
      <c r="WAA131" s="6"/>
      <c r="WAB131" s="6"/>
      <c r="WAC131" s="6"/>
      <c r="WAD131" s="6"/>
      <c r="WAE131" s="6"/>
      <c r="WAF131" s="6"/>
      <c r="WAG131" s="6"/>
      <c r="WAH131" s="6"/>
      <c r="WAI131" s="6"/>
      <c r="WAJ131" s="6"/>
      <c r="WAK131" s="6"/>
      <c r="WAL131" s="6"/>
      <c r="WAM131" s="6"/>
      <c r="WAN131" s="6"/>
      <c r="WAO131" s="6"/>
      <c r="WAP131" s="6"/>
      <c r="WAQ131" s="6"/>
      <c r="WAR131" s="6"/>
      <c r="WAS131" s="6"/>
      <c r="WAT131" s="6"/>
      <c r="WAU131" s="6"/>
      <c r="WAV131" s="6"/>
      <c r="WAW131" s="6"/>
      <c r="WAX131" s="6"/>
      <c r="WAY131" s="6"/>
      <c r="WAZ131" s="6"/>
      <c r="WBA131" s="6"/>
      <c r="WBB131" s="6"/>
      <c r="WBC131" s="6"/>
      <c r="WBD131" s="6"/>
      <c r="WBE131" s="6"/>
      <c r="WBF131" s="6"/>
      <c r="WBG131" s="6"/>
      <c r="WBH131" s="6"/>
      <c r="WBI131" s="6"/>
      <c r="WBJ131" s="6"/>
      <c r="WBK131" s="6"/>
      <c r="WBL131" s="6"/>
      <c r="WBM131" s="6"/>
      <c r="WBN131" s="6"/>
      <c r="WBO131" s="6"/>
      <c r="WBP131" s="6"/>
      <c r="WBQ131" s="6"/>
      <c r="WBR131" s="6"/>
      <c r="WBS131" s="6"/>
      <c r="WBT131" s="6"/>
      <c r="WBU131" s="6"/>
      <c r="WBV131" s="6"/>
      <c r="WBW131" s="6"/>
      <c r="WBX131" s="6"/>
      <c r="WBY131" s="6"/>
      <c r="WBZ131" s="6"/>
      <c r="WCA131" s="6"/>
      <c r="WCB131" s="6"/>
      <c r="WCC131" s="6"/>
      <c r="WCD131" s="6"/>
      <c r="WCE131" s="6"/>
      <c r="WCF131" s="6"/>
      <c r="WCG131" s="6"/>
      <c r="WCH131" s="6"/>
      <c r="WCI131" s="6"/>
      <c r="WCJ131" s="6"/>
      <c r="WCK131" s="6"/>
      <c r="WCL131" s="6"/>
      <c r="WCM131" s="6"/>
      <c r="WCN131" s="6"/>
      <c r="WCO131" s="6"/>
      <c r="WCP131" s="6"/>
      <c r="WCQ131" s="6"/>
      <c r="WCR131" s="6"/>
      <c r="WCS131" s="6"/>
      <c r="WCT131" s="6"/>
      <c r="WCU131" s="6"/>
      <c r="WCV131" s="6"/>
      <c r="WCW131" s="6"/>
      <c r="WCX131" s="6"/>
      <c r="WCY131" s="6"/>
      <c r="WCZ131" s="6"/>
      <c r="WDA131" s="6"/>
      <c r="WDB131" s="6"/>
      <c r="WDC131" s="6"/>
      <c r="WDD131" s="6"/>
      <c r="WDE131" s="6"/>
      <c r="WDF131" s="6"/>
      <c r="WDG131" s="6"/>
      <c r="WDH131" s="6"/>
      <c r="WDI131" s="6"/>
      <c r="WDJ131" s="6"/>
      <c r="WDK131" s="6"/>
      <c r="WDL131" s="6"/>
      <c r="WDM131" s="6"/>
      <c r="WDN131" s="6"/>
      <c r="WDO131" s="6"/>
      <c r="WDP131" s="6"/>
      <c r="WDQ131" s="6"/>
      <c r="WDR131" s="6"/>
      <c r="WDS131" s="6"/>
      <c r="WDT131" s="6"/>
      <c r="WDU131" s="6"/>
      <c r="WDV131" s="6"/>
      <c r="WDW131" s="6"/>
      <c r="WDX131" s="6"/>
      <c r="WDY131" s="6"/>
      <c r="WDZ131" s="6"/>
      <c r="WEA131" s="6"/>
      <c r="WEB131" s="6"/>
      <c r="WEC131" s="6"/>
      <c r="WED131" s="6"/>
      <c r="WEE131" s="6"/>
      <c r="WEF131" s="6"/>
      <c r="WEG131" s="6"/>
      <c r="WEH131" s="6"/>
      <c r="WEI131" s="6"/>
      <c r="WEJ131" s="6"/>
      <c r="WEK131" s="6"/>
      <c r="WEL131" s="6"/>
      <c r="WEM131" s="6"/>
      <c r="WEN131" s="6"/>
      <c r="WEO131" s="6"/>
      <c r="WEP131" s="6"/>
      <c r="WEQ131" s="6"/>
      <c r="WER131" s="6"/>
      <c r="WES131" s="6"/>
      <c r="WET131" s="6"/>
      <c r="WEU131" s="6"/>
      <c r="WEV131" s="6"/>
      <c r="WEW131" s="6"/>
      <c r="WEX131" s="6"/>
      <c r="WEY131" s="6"/>
      <c r="WEZ131" s="6"/>
      <c r="WFA131" s="6"/>
      <c r="WFB131" s="6"/>
      <c r="WFC131" s="6"/>
      <c r="WFD131" s="6"/>
      <c r="WFE131" s="6"/>
      <c r="WFF131" s="6"/>
      <c r="WFG131" s="6"/>
      <c r="WFH131" s="6"/>
      <c r="WFI131" s="6"/>
      <c r="WFJ131" s="6"/>
      <c r="WFK131" s="6"/>
      <c r="WFL131" s="6"/>
      <c r="WFM131" s="6"/>
      <c r="WFN131" s="6"/>
      <c r="WFO131" s="6"/>
      <c r="WFP131" s="6"/>
      <c r="WFQ131" s="6"/>
      <c r="WFR131" s="6"/>
      <c r="WFS131" s="6"/>
      <c r="WFT131" s="6"/>
      <c r="WFU131" s="6"/>
      <c r="WFV131" s="6"/>
      <c r="WFW131" s="6"/>
      <c r="WFX131" s="6"/>
      <c r="WFY131" s="6"/>
      <c r="WFZ131" s="6"/>
      <c r="WGA131" s="6"/>
      <c r="WGB131" s="6"/>
      <c r="WGC131" s="6"/>
      <c r="WGD131" s="6"/>
      <c r="WGE131" s="6"/>
      <c r="WGF131" s="6"/>
      <c r="WGG131" s="6"/>
      <c r="WGH131" s="6"/>
      <c r="WGI131" s="6"/>
      <c r="WGJ131" s="6"/>
      <c r="WGK131" s="6"/>
      <c r="WGL131" s="6"/>
      <c r="WGM131" s="6"/>
      <c r="WGN131" s="6"/>
      <c r="WGO131" s="6"/>
      <c r="WGP131" s="6"/>
      <c r="WGQ131" s="6"/>
      <c r="WGR131" s="6"/>
      <c r="WGS131" s="6"/>
      <c r="WGT131" s="6"/>
      <c r="WGU131" s="6"/>
      <c r="WGV131" s="6"/>
      <c r="WGW131" s="6"/>
      <c r="WGX131" s="6"/>
      <c r="WGY131" s="6"/>
      <c r="WGZ131" s="6"/>
      <c r="WHA131" s="6"/>
      <c r="WHB131" s="6"/>
      <c r="WHC131" s="6"/>
      <c r="WHD131" s="6"/>
      <c r="WHE131" s="6"/>
      <c r="WHF131" s="6"/>
      <c r="WHG131" s="6"/>
      <c r="WHH131" s="6"/>
      <c r="WHI131" s="6"/>
      <c r="WHJ131" s="6"/>
      <c r="WHK131" s="6"/>
      <c r="WHL131" s="6"/>
      <c r="WHM131" s="6"/>
      <c r="WHN131" s="6"/>
      <c r="WHO131" s="6"/>
      <c r="WHP131" s="6"/>
      <c r="WHQ131" s="6"/>
      <c r="WHR131" s="6"/>
      <c r="WHS131" s="6"/>
      <c r="WHT131" s="6"/>
      <c r="WHU131" s="6"/>
      <c r="WHV131" s="6"/>
      <c r="WHW131" s="6"/>
      <c r="WHX131" s="6"/>
      <c r="WHY131" s="6"/>
      <c r="WHZ131" s="6"/>
      <c r="WIA131" s="6"/>
      <c r="WIB131" s="6"/>
      <c r="WIC131" s="6"/>
      <c r="WID131" s="6"/>
      <c r="WIE131" s="6"/>
      <c r="WIF131" s="6"/>
      <c r="WIG131" s="6"/>
      <c r="WIH131" s="6"/>
      <c r="WII131" s="6"/>
      <c r="WIJ131" s="6"/>
      <c r="WIK131" s="6"/>
      <c r="WIL131" s="6"/>
      <c r="WIM131" s="6"/>
      <c r="WIN131" s="6"/>
      <c r="WIO131" s="6"/>
      <c r="WIP131" s="6"/>
      <c r="WIQ131" s="6"/>
      <c r="WIR131" s="6"/>
      <c r="WIS131" s="6"/>
      <c r="WIT131" s="6"/>
      <c r="WIU131" s="6"/>
      <c r="WIV131" s="6"/>
      <c r="WIW131" s="6"/>
      <c r="WIX131" s="6"/>
      <c r="WIY131" s="6"/>
      <c r="WIZ131" s="6"/>
      <c r="WJA131" s="6"/>
      <c r="WJB131" s="6"/>
      <c r="WJC131" s="6"/>
      <c r="WJD131" s="6"/>
      <c r="WJE131" s="6"/>
      <c r="WJF131" s="6"/>
      <c r="WJG131" s="6"/>
      <c r="WJH131" s="6"/>
      <c r="WJI131" s="6"/>
      <c r="WJJ131" s="6"/>
      <c r="WJK131" s="6"/>
      <c r="WJL131" s="6"/>
      <c r="WJM131" s="6"/>
      <c r="WJN131" s="6"/>
      <c r="WJO131" s="6"/>
      <c r="WJP131" s="6"/>
      <c r="WJQ131" s="6"/>
      <c r="WJR131" s="6"/>
      <c r="WJS131" s="6"/>
      <c r="WJT131" s="6"/>
      <c r="WJU131" s="6"/>
      <c r="WJV131" s="6"/>
      <c r="WJW131" s="6"/>
      <c r="WJX131" s="6"/>
      <c r="WJY131" s="6"/>
      <c r="WJZ131" s="6"/>
      <c r="WKA131" s="6"/>
      <c r="WKB131" s="6"/>
      <c r="WKC131" s="6"/>
      <c r="WKD131" s="6"/>
      <c r="WKE131" s="6"/>
      <c r="WKF131" s="6"/>
      <c r="WKG131" s="6"/>
      <c r="WKH131" s="6"/>
      <c r="WKI131" s="6"/>
      <c r="WKJ131" s="6"/>
      <c r="WKK131" s="6"/>
      <c r="WKL131" s="6"/>
      <c r="WKM131" s="6"/>
      <c r="WKN131" s="6"/>
      <c r="WKO131" s="6"/>
      <c r="WKP131" s="6"/>
      <c r="WKQ131" s="6"/>
      <c r="WKR131" s="6"/>
      <c r="WKS131" s="6"/>
      <c r="WKT131" s="6"/>
      <c r="WKU131" s="6"/>
      <c r="WKV131" s="6"/>
      <c r="WKW131" s="6"/>
      <c r="WKX131" s="6"/>
      <c r="WKY131" s="6"/>
      <c r="WKZ131" s="6"/>
      <c r="WLA131" s="6"/>
      <c r="WLB131" s="6"/>
      <c r="WLC131" s="6"/>
      <c r="WLD131" s="6"/>
      <c r="WLE131" s="6"/>
      <c r="WLF131" s="6"/>
      <c r="WLG131" s="6"/>
      <c r="WLH131" s="6"/>
      <c r="WLI131" s="6"/>
      <c r="WLJ131" s="6"/>
      <c r="WLK131" s="6"/>
      <c r="WLL131" s="6"/>
      <c r="WLM131" s="6"/>
      <c r="WLN131" s="6"/>
      <c r="WLO131" s="6"/>
      <c r="WLP131" s="6"/>
      <c r="WLQ131" s="6"/>
      <c r="WLR131" s="6"/>
      <c r="WLS131" s="6"/>
      <c r="WLT131" s="6"/>
      <c r="WLU131" s="6"/>
      <c r="WLV131" s="6"/>
      <c r="WLW131" s="6"/>
      <c r="WLX131" s="6"/>
      <c r="WLY131" s="6"/>
      <c r="WLZ131" s="6"/>
      <c r="WMA131" s="6"/>
      <c r="WMB131" s="6"/>
      <c r="WMC131" s="6"/>
      <c r="WMD131" s="6"/>
      <c r="WME131" s="6"/>
      <c r="WMF131" s="6"/>
      <c r="WMG131" s="6"/>
      <c r="WMH131" s="6"/>
      <c r="WMI131" s="6"/>
      <c r="WMJ131" s="6"/>
      <c r="WMK131" s="6"/>
      <c r="WML131" s="6"/>
      <c r="WMM131" s="6"/>
      <c r="WMN131" s="6"/>
      <c r="WMO131" s="6"/>
      <c r="WMP131" s="6"/>
      <c r="WMQ131" s="6"/>
      <c r="WMR131" s="6"/>
      <c r="WMS131" s="6"/>
      <c r="WMT131" s="6"/>
      <c r="WMU131" s="6"/>
      <c r="WMV131" s="6"/>
      <c r="WMW131" s="6"/>
      <c r="WMX131" s="6"/>
      <c r="WMY131" s="6"/>
      <c r="WMZ131" s="6"/>
      <c r="WNA131" s="6"/>
      <c r="WNB131" s="6"/>
      <c r="WNC131" s="6"/>
      <c r="WND131" s="6"/>
      <c r="WNE131" s="6"/>
      <c r="WNF131" s="6"/>
      <c r="WNG131" s="6"/>
      <c r="WNH131" s="6"/>
      <c r="WNI131" s="6"/>
      <c r="WNJ131" s="6"/>
      <c r="WNK131" s="6"/>
      <c r="WNL131" s="6"/>
      <c r="WNM131" s="6"/>
      <c r="WNN131" s="6"/>
      <c r="WNO131" s="6"/>
      <c r="WNP131" s="6"/>
      <c r="WNQ131" s="6"/>
      <c r="WNR131" s="6"/>
      <c r="WNS131" s="6"/>
      <c r="WNT131" s="6"/>
      <c r="WNU131" s="6"/>
      <c r="WNV131" s="6"/>
      <c r="WNW131" s="6"/>
      <c r="WNX131" s="6"/>
      <c r="WNY131" s="6"/>
      <c r="WNZ131" s="6"/>
      <c r="WOA131" s="6"/>
      <c r="WOB131" s="6"/>
      <c r="WOC131" s="6"/>
      <c r="WOD131" s="6"/>
      <c r="WOE131" s="6"/>
      <c r="WOF131" s="6"/>
      <c r="WOG131" s="6"/>
      <c r="WOH131" s="6"/>
      <c r="WOI131" s="6"/>
      <c r="WOJ131" s="6"/>
      <c r="WOK131" s="6"/>
      <c r="WOL131" s="6"/>
      <c r="WOM131" s="6"/>
      <c r="WON131" s="6"/>
      <c r="WOO131" s="6"/>
      <c r="WOP131" s="6"/>
      <c r="WOQ131" s="6"/>
      <c r="WOR131" s="6"/>
      <c r="WOS131" s="6"/>
      <c r="WOT131" s="6"/>
      <c r="WOU131" s="6"/>
      <c r="WOV131" s="6"/>
      <c r="WOW131" s="6"/>
      <c r="WOX131" s="6"/>
      <c r="WOY131" s="6"/>
      <c r="WOZ131" s="6"/>
      <c r="WPA131" s="6"/>
      <c r="WPB131" s="6"/>
      <c r="WPC131" s="6"/>
      <c r="WPD131" s="6"/>
      <c r="WPE131" s="6"/>
      <c r="WPF131" s="6"/>
      <c r="WPG131" s="6"/>
      <c r="WPH131" s="6"/>
      <c r="WPI131" s="6"/>
      <c r="WPJ131" s="6"/>
      <c r="WPK131" s="6"/>
      <c r="WPL131" s="6"/>
      <c r="WPM131" s="6"/>
      <c r="WPN131" s="6"/>
      <c r="WPO131" s="6"/>
      <c r="WPP131" s="6"/>
      <c r="WPQ131" s="6"/>
      <c r="WPR131" s="6"/>
      <c r="WPS131" s="6"/>
      <c r="WPT131" s="6"/>
      <c r="WPU131" s="6"/>
      <c r="WPV131" s="6"/>
      <c r="WPW131" s="6"/>
      <c r="WPX131" s="6"/>
      <c r="WPY131" s="6"/>
      <c r="WPZ131" s="6"/>
      <c r="WQA131" s="6"/>
      <c r="WQB131" s="6"/>
      <c r="WQC131" s="6"/>
      <c r="WQD131" s="6"/>
      <c r="WQE131" s="6"/>
      <c r="WQF131" s="6"/>
      <c r="WQG131" s="6"/>
      <c r="WQH131" s="6"/>
      <c r="WQI131" s="6"/>
      <c r="WQJ131" s="6"/>
      <c r="WQK131" s="6"/>
      <c r="WQL131" s="6"/>
      <c r="WQM131" s="6"/>
      <c r="WQN131" s="6"/>
      <c r="WQO131" s="6"/>
      <c r="WQP131" s="6"/>
      <c r="WQQ131" s="6"/>
      <c r="WQR131" s="6"/>
      <c r="WQS131" s="6"/>
      <c r="WQT131" s="6"/>
      <c r="WQU131" s="6"/>
      <c r="WQV131" s="6"/>
      <c r="WQW131" s="6"/>
      <c r="WQX131" s="6"/>
      <c r="WQY131" s="6"/>
      <c r="WQZ131" s="6"/>
      <c r="WRA131" s="6"/>
      <c r="WRB131" s="6"/>
      <c r="WRC131" s="6"/>
      <c r="WRD131" s="6"/>
      <c r="WRE131" s="6"/>
      <c r="WRF131" s="6"/>
      <c r="WRG131" s="6"/>
      <c r="WRH131" s="6"/>
      <c r="WRI131" s="6"/>
      <c r="WRJ131" s="6"/>
      <c r="WRK131" s="6"/>
      <c r="WRL131" s="6"/>
      <c r="WRM131" s="6"/>
      <c r="WRN131" s="6"/>
      <c r="WRO131" s="6"/>
      <c r="WRP131" s="6"/>
      <c r="WRQ131" s="6"/>
      <c r="WRR131" s="6"/>
      <c r="WRS131" s="6"/>
      <c r="WRT131" s="6"/>
      <c r="WRU131" s="6"/>
      <c r="WRV131" s="6"/>
      <c r="WRW131" s="6"/>
      <c r="WRX131" s="6"/>
      <c r="WRY131" s="6"/>
      <c r="WRZ131" s="6"/>
      <c r="WSA131" s="6"/>
      <c r="WSB131" s="6"/>
      <c r="WSC131" s="6"/>
      <c r="WSD131" s="6"/>
      <c r="WSE131" s="6"/>
      <c r="WSF131" s="6"/>
      <c r="WSG131" s="6"/>
      <c r="WSH131" s="6"/>
      <c r="WSI131" s="6"/>
      <c r="WSJ131" s="6"/>
      <c r="WSK131" s="6"/>
      <c r="WSL131" s="6"/>
      <c r="WSM131" s="6"/>
      <c r="WSN131" s="6"/>
      <c r="WSO131" s="6"/>
      <c r="WSP131" s="6"/>
      <c r="WSQ131" s="6"/>
      <c r="WSR131" s="6"/>
      <c r="WSS131" s="6"/>
      <c r="WST131" s="6"/>
      <c r="WSU131" s="6"/>
      <c r="WSV131" s="6"/>
      <c r="WSW131" s="6"/>
      <c r="WSX131" s="6"/>
      <c r="WSY131" s="6"/>
      <c r="WSZ131" s="6"/>
      <c r="WTA131" s="6"/>
      <c r="WTB131" s="6"/>
      <c r="WTC131" s="6"/>
      <c r="WTD131" s="6"/>
      <c r="WTE131" s="6"/>
      <c r="WTF131" s="6"/>
      <c r="WTG131" s="6"/>
      <c r="WTH131" s="6"/>
      <c r="WTI131" s="6"/>
      <c r="WTJ131" s="6"/>
      <c r="WTK131" s="6"/>
      <c r="WTL131" s="6"/>
      <c r="WTM131" s="6"/>
      <c r="WTN131" s="6"/>
      <c r="WTO131" s="6"/>
      <c r="WTP131" s="6"/>
      <c r="WTQ131" s="6"/>
      <c r="WTR131" s="6"/>
      <c r="WTS131" s="6"/>
      <c r="WTT131" s="6"/>
      <c r="WTU131" s="6"/>
      <c r="WTV131" s="6"/>
      <c r="WTW131" s="6"/>
      <c r="WTX131" s="6"/>
      <c r="WTY131" s="6"/>
      <c r="WTZ131" s="6"/>
      <c r="WUA131" s="6"/>
      <c r="WUB131" s="6"/>
      <c r="WUC131" s="6"/>
      <c r="WUD131" s="6"/>
      <c r="WUE131" s="6"/>
      <c r="WUF131" s="6"/>
      <c r="WUG131" s="6"/>
      <c r="WUH131" s="6"/>
      <c r="WUI131" s="6"/>
      <c r="WUJ131" s="6"/>
      <c r="WUK131" s="6"/>
      <c r="WUL131" s="6"/>
      <c r="WUM131" s="6"/>
      <c r="WUN131" s="6"/>
      <c r="WUO131" s="6"/>
      <c r="WUP131" s="6"/>
      <c r="WUQ131" s="6"/>
      <c r="WUR131" s="6"/>
      <c r="WUS131" s="6"/>
      <c r="WUT131" s="6"/>
      <c r="WUU131" s="6"/>
      <c r="WUV131" s="6"/>
      <c r="WUW131" s="6"/>
      <c r="WUX131" s="6"/>
      <c r="WUY131" s="6"/>
      <c r="WUZ131" s="6"/>
      <c r="WVA131" s="6"/>
      <c r="WVB131" s="6"/>
      <c r="WVC131" s="6"/>
      <c r="WVD131" s="6"/>
      <c r="WVE131" s="6"/>
      <c r="WVF131" s="6"/>
      <c r="WVG131" s="6"/>
      <c r="WVH131" s="6"/>
      <c r="WVI131" s="6"/>
      <c r="WVJ131" s="6"/>
      <c r="WVK131" s="6"/>
      <c r="WVL131" s="6"/>
      <c r="WVM131" s="6"/>
      <c r="WVN131" s="6"/>
      <c r="WVO131" s="6"/>
      <c r="WVP131" s="6"/>
      <c r="WVQ131" s="6"/>
      <c r="WVR131" s="6"/>
      <c r="WVS131" s="6"/>
      <c r="WVT131" s="6"/>
      <c r="WVU131" s="6"/>
      <c r="WVV131" s="6"/>
      <c r="WVW131" s="6"/>
      <c r="WVX131" s="6"/>
      <c r="WVY131" s="6"/>
      <c r="WVZ131" s="6"/>
      <c r="WWA131" s="6"/>
      <c r="WWB131" s="6"/>
      <c r="WWC131" s="6"/>
      <c r="WWD131" s="6"/>
      <c r="WWE131" s="6"/>
      <c r="WWF131" s="6"/>
      <c r="WWG131" s="6"/>
      <c r="WWH131" s="6"/>
      <c r="WWI131" s="6"/>
      <c r="WWJ131" s="6"/>
      <c r="WWK131" s="6"/>
      <c r="WWL131" s="6"/>
      <c r="WWM131" s="6"/>
      <c r="WWN131" s="6"/>
      <c r="WWO131" s="6"/>
      <c r="WWP131" s="6"/>
      <c r="WWQ131" s="6"/>
      <c r="WWR131" s="6"/>
      <c r="WWS131" s="6"/>
      <c r="WWT131" s="6"/>
      <c r="WWU131" s="6"/>
      <c r="WWV131" s="6"/>
      <c r="WWW131" s="6"/>
      <c r="WWX131" s="6"/>
      <c r="WWY131" s="6"/>
      <c r="WWZ131" s="6"/>
      <c r="WXA131" s="6"/>
      <c r="WXB131" s="6"/>
      <c r="WXC131" s="6"/>
      <c r="WXD131" s="6"/>
      <c r="WXE131" s="6"/>
      <c r="WXF131" s="6"/>
      <c r="WXG131" s="6"/>
      <c r="WXH131" s="6"/>
      <c r="WXI131" s="6"/>
      <c r="WXJ131" s="6"/>
      <c r="WXK131" s="6"/>
      <c r="WXL131" s="6"/>
      <c r="WXM131" s="6"/>
      <c r="WXN131" s="6"/>
      <c r="WXO131" s="6"/>
      <c r="WXP131" s="6"/>
      <c r="WXQ131" s="6"/>
      <c r="WXR131" s="6"/>
      <c r="WXS131" s="6"/>
      <c r="WXT131" s="6"/>
      <c r="WXU131" s="6"/>
      <c r="WXV131" s="6"/>
      <c r="WXW131" s="6"/>
      <c r="WXX131" s="6"/>
      <c r="WXY131" s="6"/>
      <c r="WXZ131" s="6"/>
      <c r="WYA131" s="6"/>
      <c r="WYB131" s="6"/>
      <c r="WYC131" s="6"/>
      <c r="WYD131" s="6"/>
      <c r="WYE131" s="6"/>
      <c r="WYF131" s="6"/>
      <c r="WYG131" s="6"/>
      <c r="WYH131" s="6"/>
      <c r="WYI131" s="6"/>
      <c r="WYJ131" s="6"/>
      <c r="WYK131" s="6"/>
      <c r="WYL131" s="6"/>
      <c r="WYM131" s="6"/>
      <c r="WYN131" s="6"/>
      <c r="WYO131" s="6"/>
      <c r="WYP131" s="6"/>
      <c r="WYQ131" s="6"/>
      <c r="WYR131" s="6"/>
      <c r="WYS131" s="6"/>
      <c r="WYT131" s="6"/>
      <c r="WYU131" s="6"/>
      <c r="WYV131" s="6"/>
      <c r="WYW131" s="6"/>
      <c r="WYX131" s="6"/>
      <c r="WYY131" s="6"/>
      <c r="WYZ131" s="6"/>
      <c r="WZA131" s="6"/>
      <c r="WZB131" s="6"/>
      <c r="WZC131" s="6"/>
      <c r="WZD131" s="6"/>
      <c r="WZE131" s="6"/>
      <c r="WZF131" s="6"/>
      <c r="WZG131" s="6"/>
      <c r="WZH131" s="6"/>
      <c r="WZI131" s="6"/>
      <c r="WZJ131" s="6"/>
      <c r="WZK131" s="6"/>
      <c r="WZL131" s="6"/>
      <c r="WZM131" s="6"/>
      <c r="WZN131" s="6"/>
      <c r="WZO131" s="6"/>
      <c r="WZP131" s="6"/>
      <c r="WZQ131" s="6"/>
      <c r="WZR131" s="6"/>
      <c r="WZS131" s="6"/>
      <c r="WZT131" s="6"/>
      <c r="WZU131" s="6"/>
      <c r="WZV131" s="6"/>
      <c r="WZW131" s="6"/>
      <c r="WZX131" s="6"/>
      <c r="WZY131" s="6"/>
      <c r="WZZ131" s="6"/>
      <c r="XAA131" s="6"/>
      <c r="XAB131" s="6"/>
      <c r="XAC131" s="6"/>
      <c r="XAD131" s="6"/>
      <c r="XAE131" s="6"/>
      <c r="XAF131" s="6"/>
      <c r="XAG131" s="6"/>
      <c r="XAH131" s="6"/>
      <c r="XAI131" s="6"/>
      <c r="XAJ131" s="6"/>
      <c r="XAK131" s="6"/>
      <c r="XAL131" s="6"/>
      <c r="XAM131" s="6"/>
      <c r="XAN131" s="6"/>
      <c r="XAO131" s="6"/>
      <c r="XAP131" s="6"/>
      <c r="XAQ131" s="6"/>
      <c r="XAR131" s="6"/>
      <c r="XAS131" s="6"/>
      <c r="XAT131" s="6"/>
      <c r="XAU131" s="6"/>
      <c r="XAV131" s="6"/>
      <c r="XAW131" s="6"/>
      <c r="XAX131" s="6"/>
      <c r="XAY131" s="6"/>
      <c r="XAZ131" s="6"/>
      <c r="XBA131" s="6"/>
      <c r="XBB131" s="6"/>
      <c r="XBC131" s="6"/>
      <c r="XBD131" s="6"/>
      <c r="XBE131" s="6"/>
      <c r="XBF131" s="6"/>
      <c r="XBG131" s="6"/>
      <c r="XBH131" s="6"/>
      <c r="XBI131" s="6"/>
      <c r="XBJ131" s="6"/>
      <c r="XBK131" s="6"/>
      <c r="XBL131" s="6"/>
      <c r="XBM131" s="6"/>
      <c r="XBN131" s="6"/>
      <c r="XBO131" s="6"/>
      <c r="XBP131" s="6"/>
      <c r="XBQ131" s="6"/>
      <c r="XBR131" s="6"/>
      <c r="XBS131" s="6"/>
      <c r="XBT131" s="6"/>
      <c r="XBU131" s="6"/>
      <c r="XBV131" s="6"/>
      <c r="XBW131" s="6"/>
      <c r="XBX131" s="6"/>
      <c r="XBY131" s="6"/>
      <c r="XBZ131" s="6"/>
      <c r="XCA131" s="6"/>
      <c r="XCB131" s="6"/>
      <c r="XCC131" s="6"/>
      <c r="XCD131" s="6"/>
      <c r="XCE131" s="6"/>
      <c r="XCF131" s="6"/>
      <c r="XCG131" s="6"/>
      <c r="XCH131" s="6"/>
      <c r="XCI131" s="6"/>
      <c r="XCJ131" s="6"/>
      <c r="XCK131" s="6"/>
      <c r="XCL131" s="6"/>
      <c r="XCM131" s="6"/>
      <c r="XCN131" s="6"/>
      <c r="XCO131" s="6"/>
      <c r="XCP131" s="6"/>
      <c r="XCQ131" s="6"/>
      <c r="XCR131" s="6"/>
      <c r="XCS131" s="6"/>
      <c r="XCT131" s="6"/>
      <c r="XCU131" s="6"/>
      <c r="XCV131" s="6"/>
      <c r="XCW131" s="6"/>
      <c r="XCX131" s="6"/>
      <c r="XCY131" s="6"/>
      <c r="XCZ131" s="6"/>
      <c r="XDA131" s="6"/>
      <c r="XDB131" s="6"/>
      <c r="XDC131" s="6"/>
      <c r="XDD131" s="6"/>
      <c r="XDE131" s="6"/>
      <c r="XDF131" s="6"/>
      <c r="XDG131" s="6"/>
      <c r="XDH131" s="6"/>
      <c r="XDI131" s="6"/>
      <c r="XDJ131" s="6"/>
      <c r="XDK131" s="6"/>
      <c r="XDL131" s="6"/>
      <c r="XDM131" s="6"/>
      <c r="XDN131" s="6"/>
      <c r="XDO131" s="6"/>
      <c r="XDP131" s="6"/>
      <c r="XDQ131" s="6"/>
      <c r="XDR131" s="6"/>
      <c r="XDS131" s="6"/>
      <c r="XDT131" s="6"/>
      <c r="XDU131" s="6"/>
      <c r="XDV131" s="6"/>
      <c r="XDW131" s="6"/>
      <c r="XDX131" s="6"/>
      <c r="XDY131" s="6"/>
      <c r="XDZ131" s="6"/>
      <c r="XEA131" s="6"/>
      <c r="XEB131" s="6"/>
      <c r="XEC131" s="6"/>
      <c r="XED131" s="6"/>
      <c r="XEE131" s="6"/>
      <c r="XEF131" s="6"/>
      <c r="XEG131" s="6"/>
      <c r="XEH131" s="6"/>
      <c r="XEI131" s="6"/>
      <c r="XEJ131" s="6"/>
      <c r="XEK131" s="6"/>
      <c r="XEL131" s="6"/>
      <c r="XEM131" s="6"/>
      <c r="XEN131" s="7"/>
      <c r="XEO131" s="6"/>
      <c r="XEP131" s="6"/>
      <c r="XEQ131" s="6"/>
      <c r="XER131" s="6"/>
      <c r="XES131" s="6"/>
      <c r="XET131" s="6"/>
      <c r="XEU131" s="6"/>
      <c r="XEV131" s="6"/>
      <c r="XEW131" s="6"/>
      <c r="XEX131" s="6"/>
      <c r="XEY131" s="6"/>
      <c r="XEZ131" s="6"/>
      <c r="XFA131" s="6"/>
      <c r="XFB131" s="6"/>
      <c r="XFC131" s="6"/>
      <c r="XFD131" s="6"/>
    </row>
    <row r="132" s="2" customFormat="1" ht="24" customHeight="1" spans="1:8">
      <c r="A132" s="10"/>
      <c r="B132" s="34"/>
      <c r="C132" s="10" t="s">
        <v>257</v>
      </c>
      <c r="D132" s="17" t="s">
        <v>258</v>
      </c>
      <c r="E132" s="10">
        <v>100</v>
      </c>
      <c r="F132" s="26">
        <v>2150299</v>
      </c>
      <c r="G132" s="26">
        <v>507</v>
      </c>
      <c r="H132" s="27"/>
    </row>
    <row r="133" s="2" customFormat="1" ht="24" customHeight="1" spans="1:8">
      <c r="A133" s="10"/>
      <c r="B133" s="10" t="s">
        <v>259</v>
      </c>
      <c r="C133" s="11" t="s">
        <v>260</v>
      </c>
      <c r="D133" s="11"/>
      <c r="E133" s="11">
        <f>SUM(E134:E136)</f>
        <v>595</v>
      </c>
      <c r="F133" s="26"/>
      <c r="G133" s="26"/>
      <c r="H133" s="27"/>
    </row>
    <row r="134" s="2" customFormat="1" ht="24" customHeight="1" spans="1:8">
      <c r="A134" s="10"/>
      <c r="B134" s="10"/>
      <c r="C134" s="10" t="s">
        <v>261</v>
      </c>
      <c r="D134" s="17" t="s">
        <v>262</v>
      </c>
      <c r="E134" s="10">
        <v>236</v>
      </c>
      <c r="F134" s="26">
        <v>2150299</v>
      </c>
      <c r="G134" s="26">
        <v>507</v>
      </c>
      <c r="H134" s="27"/>
    </row>
    <row r="135" s="2" customFormat="1" ht="27.75" spans="1:8">
      <c r="A135" s="10"/>
      <c r="B135" s="10"/>
      <c r="C135" s="10" t="s">
        <v>263</v>
      </c>
      <c r="D135" s="17" t="s">
        <v>264</v>
      </c>
      <c r="E135" s="10">
        <v>256</v>
      </c>
      <c r="F135" s="26">
        <v>2150299</v>
      </c>
      <c r="G135" s="26">
        <v>507</v>
      </c>
      <c r="H135" s="27"/>
    </row>
    <row r="136" s="2" customFormat="1" ht="24" customHeight="1" spans="1:8">
      <c r="A136" s="10"/>
      <c r="B136" s="10"/>
      <c r="C136" s="10" t="s">
        <v>265</v>
      </c>
      <c r="D136" s="17" t="s">
        <v>266</v>
      </c>
      <c r="E136" s="10">
        <v>103</v>
      </c>
      <c r="F136" s="26">
        <v>2150299</v>
      </c>
      <c r="G136" s="26">
        <v>507</v>
      </c>
      <c r="H136" s="27"/>
    </row>
    <row r="137" s="2" customFormat="1" ht="24" customHeight="1" spans="1:8">
      <c r="A137" s="10"/>
      <c r="B137" s="16" t="s">
        <v>267</v>
      </c>
      <c r="C137" s="29" t="s">
        <v>268</v>
      </c>
      <c r="D137" s="30"/>
      <c r="E137" s="36">
        <f>SUM(E138:E139)</f>
        <v>252</v>
      </c>
      <c r="F137" s="26"/>
      <c r="G137" s="26"/>
      <c r="H137" s="27"/>
    </row>
    <row r="138" s="2" customFormat="1" ht="24" customHeight="1" spans="1:8">
      <c r="A138" s="10"/>
      <c r="B138" s="14"/>
      <c r="C138" s="13" t="s">
        <v>269</v>
      </c>
      <c r="D138" s="35" t="s">
        <v>270</v>
      </c>
      <c r="E138" s="10">
        <v>117</v>
      </c>
      <c r="F138" s="26">
        <v>2150299</v>
      </c>
      <c r="G138" s="26">
        <v>507</v>
      </c>
      <c r="H138" s="27"/>
    </row>
    <row r="139" s="2" customFormat="1" ht="24" customHeight="1" spans="1:8">
      <c r="A139" s="10"/>
      <c r="B139" s="14"/>
      <c r="C139" s="10" t="s">
        <v>271</v>
      </c>
      <c r="D139" s="17" t="s">
        <v>272</v>
      </c>
      <c r="E139" s="10">
        <v>135</v>
      </c>
      <c r="F139" s="26">
        <v>2150299</v>
      </c>
      <c r="G139" s="26">
        <v>507</v>
      </c>
      <c r="H139" s="27"/>
    </row>
    <row r="140" s="2" customFormat="1" ht="24" customHeight="1" spans="1:8">
      <c r="A140" s="10"/>
      <c r="B140" s="10" t="s">
        <v>273</v>
      </c>
      <c r="C140" s="11" t="s">
        <v>274</v>
      </c>
      <c r="D140" s="11"/>
      <c r="E140" s="11">
        <f>SUM(E141:E142)</f>
        <v>486</v>
      </c>
      <c r="F140" s="26"/>
      <c r="G140" s="26"/>
      <c r="H140" s="27"/>
    </row>
    <row r="141" s="2" customFormat="1" ht="24" customHeight="1" spans="1:8">
      <c r="A141" s="10"/>
      <c r="B141" s="10"/>
      <c r="C141" s="10" t="s">
        <v>275</v>
      </c>
      <c r="D141" s="17" t="s">
        <v>276</v>
      </c>
      <c r="E141" s="10">
        <v>254</v>
      </c>
      <c r="F141" s="26">
        <v>2150299</v>
      </c>
      <c r="G141" s="26">
        <v>507</v>
      </c>
      <c r="H141" s="27"/>
    </row>
    <row r="142" s="2" customFormat="1" ht="24" customHeight="1" spans="1:8">
      <c r="A142" s="10"/>
      <c r="B142" s="10"/>
      <c r="C142" s="10" t="s">
        <v>277</v>
      </c>
      <c r="D142" s="17" t="s">
        <v>278</v>
      </c>
      <c r="E142" s="10">
        <v>232</v>
      </c>
      <c r="F142" s="26">
        <v>2150299</v>
      </c>
      <c r="G142" s="26">
        <v>507</v>
      </c>
      <c r="H142" s="27"/>
    </row>
    <row r="143" s="2" customFormat="1" ht="24" customHeight="1" spans="1:8">
      <c r="A143" s="13" t="s">
        <v>279</v>
      </c>
      <c r="B143" s="11" t="s">
        <v>280</v>
      </c>
      <c r="C143" s="11"/>
      <c r="D143" s="12"/>
      <c r="E143" s="11">
        <f>SUM(E144,E151,E153,E157,E160,E163,E165)</f>
        <v>2920</v>
      </c>
      <c r="F143" s="26"/>
      <c r="G143" s="26"/>
      <c r="H143" s="27"/>
    </row>
    <row r="144" s="2" customFormat="1" ht="24" customHeight="1" spans="1:8">
      <c r="A144" s="14"/>
      <c r="B144" s="10" t="s">
        <v>19</v>
      </c>
      <c r="C144" s="11" t="s">
        <v>20</v>
      </c>
      <c r="D144" s="12"/>
      <c r="E144" s="11">
        <f>SUM(E145:E150)</f>
        <v>1367</v>
      </c>
      <c r="F144" s="26"/>
      <c r="G144" s="26"/>
      <c r="H144" s="27"/>
    </row>
    <row r="145" s="2" customFormat="1" ht="24" customHeight="1" spans="1:8">
      <c r="A145" s="14"/>
      <c r="B145" s="10"/>
      <c r="C145" s="16" t="s">
        <v>281</v>
      </c>
      <c r="D145" s="17" t="s">
        <v>282</v>
      </c>
      <c r="E145" s="10">
        <v>226</v>
      </c>
      <c r="F145" s="26">
        <v>2150299</v>
      </c>
      <c r="G145" s="26">
        <v>507</v>
      </c>
      <c r="H145" s="27"/>
    </row>
    <row r="146" s="2" customFormat="1" ht="24" customHeight="1" spans="1:8">
      <c r="A146" s="14"/>
      <c r="B146" s="10"/>
      <c r="C146" s="16" t="s">
        <v>283</v>
      </c>
      <c r="D146" s="17" t="s">
        <v>284</v>
      </c>
      <c r="E146" s="10">
        <v>199</v>
      </c>
      <c r="F146" s="26">
        <v>2150299</v>
      </c>
      <c r="G146" s="26">
        <v>507</v>
      </c>
      <c r="H146" s="27"/>
    </row>
    <row r="147" s="2" customFormat="1" ht="24" customHeight="1" spans="1:8">
      <c r="A147" s="14"/>
      <c r="B147" s="10"/>
      <c r="C147" s="13" t="s">
        <v>285</v>
      </c>
      <c r="D147" s="17" t="s">
        <v>286</v>
      </c>
      <c r="E147" s="10">
        <v>123</v>
      </c>
      <c r="F147" s="26">
        <v>2150299</v>
      </c>
      <c r="G147" s="26">
        <v>507</v>
      </c>
      <c r="H147" s="27"/>
    </row>
    <row r="148" s="2" customFormat="1" ht="24" customHeight="1" spans="1:8">
      <c r="A148" s="14"/>
      <c r="B148" s="10"/>
      <c r="C148" s="10" t="s">
        <v>287</v>
      </c>
      <c r="D148" s="17" t="s">
        <v>288</v>
      </c>
      <c r="E148" s="10">
        <v>121</v>
      </c>
      <c r="F148" s="26">
        <v>2150299</v>
      </c>
      <c r="G148" s="26">
        <v>507</v>
      </c>
      <c r="H148" s="27"/>
    </row>
    <row r="149" s="2" customFormat="1" ht="24" customHeight="1" spans="1:8">
      <c r="A149" s="14"/>
      <c r="B149" s="10"/>
      <c r="C149" s="10" t="s">
        <v>289</v>
      </c>
      <c r="D149" s="17" t="s">
        <v>290</v>
      </c>
      <c r="E149" s="10">
        <v>500</v>
      </c>
      <c r="F149" s="26">
        <v>2150299</v>
      </c>
      <c r="G149" s="26">
        <v>507</v>
      </c>
      <c r="H149" s="27"/>
    </row>
    <row r="150" s="2" customFormat="1" ht="24" customHeight="1" spans="1:8">
      <c r="A150" s="14"/>
      <c r="B150" s="10"/>
      <c r="C150" s="10" t="s">
        <v>291</v>
      </c>
      <c r="D150" s="17" t="s">
        <v>292</v>
      </c>
      <c r="E150" s="10">
        <v>198</v>
      </c>
      <c r="F150" s="26">
        <v>2150299</v>
      </c>
      <c r="G150" s="26">
        <v>507</v>
      </c>
      <c r="H150" s="27"/>
    </row>
    <row r="151" s="2" customFormat="1" ht="24" customHeight="1" spans="1:8">
      <c r="A151" s="14"/>
      <c r="B151" s="28" t="s">
        <v>293</v>
      </c>
      <c r="C151" s="33" t="s">
        <v>294</v>
      </c>
      <c r="D151" s="11"/>
      <c r="E151" s="11">
        <f>SUM(E152:E152)</f>
        <v>128</v>
      </c>
      <c r="F151" s="26"/>
      <c r="G151" s="26"/>
      <c r="H151" s="27"/>
    </row>
    <row r="152" s="2" customFormat="1" ht="24" customHeight="1" spans="1:8">
      <c r="A152" s="14"/>
      <c r="B152" s="10"/>
      <c r="C152" s="10" t="s">
        <v>295</v>
      </c>
      <c r="D152" s="17" t="s">
        <v>296</v>
      </c>
      <c r="E152" s="10">
        <v>128</v>
      </c>
      <c r="F152" s="26">
        <v>2150299</v>
      </c>
      <c r="G152" s="26">
        <v>507</v>
      </c>
      <c r="H152" s="27"/>
    </row>
    <row r="153" s="2" customFormat="1" ht="24" customHeight="1" spans="1:8">
      <c r="A153" s="14"/>
      <c r="B153" s="28" t="s">
        <v>297</v>
      </c>
      <c r="C153" s="33" t="s">
        <v>298</v>
      </c>
      <c r="D153" s="11"/>
      <c r="E153" s="11">
        <f>SUM(E154:E156)</f>
        <v>479</v>
      </c>
      <c r="F153" s="26"/>
      <c r="G153" s="26"/>
      <c r="H153" s="27"/>
    </row>
    <row r="154" s="2" customFormat="1" ht="24" customHeight="1" spans="1:8">
      <c r="A154" s="14"/>
      <c r="B154" s="10"/>
      <c r="C154" s="10" t="s">
        <v>299</v>
      </c>
      <c r="D154" s="17" t="s">
        <v>300</v>
      </c>
      <c r="E154" s="10">
        <v>139</v>
      </c>
      <c r="F154" s="26">
        <v>2150299</v>
      </c>
      <c r="G154" s="26">
        <v>507</v>
      </c>
      <c r="H154" s="27"/>
    </row>
    <row r="155" s="2" customFormat="1" ht="24" customHeight="1" spans="1:8">
      <c r="A155" s="14"/>
      <c r="B155" s="10"/>
      <c r="C155" s="10" t="s">
        <v>301</v>
      </c>
      <c r="D155" s="17" t="s">
        <v>302</v>
      </c>
      <c r="E155" s="10">
        <v>197</v>
      </c>
      <c r="F155" s="26">
        <v>2150299</v>
      </c>
      <c r="G155" s="26">
        <v>507</v>
      </c>
      <c r="H155" s="27"/>
    </row>
    <row r="156" s="2" customFormat="1" ht="24" customHeight="1" spans="1:8">
      <c r="A156" s="14"/>
      <c r="B156" s="10"/>
      <c r="C156" s="10" t="s">
        <v>303</v>
      </c>
      <c r="D156" s="17" t="s">
        <v>304</v>
      </c>
      <c r="E156" s="10">
        <v>143</v>
      </c>
      <c r="F156" s="26">
        <v>2150299</v>
      </c>
      <c r="G156" s="26">
        <v>507</v>
      </c>
      <c r="H156" s="27"/>
    </row>
    <row r="157" s="2" customFormat="1" ht="24" customHeight="1" spans="1:8">
      <c r="A157" s="14"/>
      <c r="B157" s="16" t="s">
        <v>305</v>
      </c>
      <c r="C157" s="29" t="s">
        <v>306</v>
      </c>
      <c r="D157" s="30"/>
      <c r="E157" s="36">
        <f>SUM(E158:E159)</f>
        <v>260</v>
      </c>
      <c r="F157" s="26"/>
      <c r="G157" s="26"/>
      <c r="H157" s="27"/>
    </row>
    <row r="158" s="2" customFormat="1" ht="24" customHeight="1" spans="1:8">
      <c r="A158" s="14"/>
      <c r="B158" s="14"/>
      <c r="C158" s="10" t="s">
        <v>307</v>
      </c>
      <c r="D158" s="17" t="s">
        <v>308</v>
      </c>
      <c r="E158" s="10">
        <v>138</v>
      </c>
      <c r="F158" s="26">
        <v>2150299</v>
      </c>
      <c r="G158" s="26">
        <v>507</v>
      </c>
      <c r="H158" s="27"/>
    </row>
    <row r="159" s="2" customFormat="1" ht="24" customHeight="1" spans="1:8">
      <c r="A159" s="14"/>
      <c r="B159" s="34"/>
      <c r="C159" s="10" t="s">
        <v>309</v>
      </c>
      <c r="D159" s="17" t="s">
        <v>310</v>
      </c>
      <c r="E159" s="10">
        <v>122</v>
      </c>
      <c r="F159" s="26">
        <v>2150299</v>
      </c>
      <c r="G159" s="26">
        <v>507</v>
      </c>
      <c r="H159" s="27"/>
    </row>
    <row r="160" s="2" customFormat="1" ht="24" customHeight="1" spans="1:8">
      <c r="A160" s="14"/>
      <c r="B160" s="10" t="s">
        <v>311</v>
      </c>
      <c r="C160" s="11" t="s">
        <v>312</v>
      </c>
      <c r="D160" s="11"/>
      <c r="E160" s="11">
        <f>SUM(E161:E162)</f>
        <v>367</v>
      </c>
      <c r="F160" s="26"/>
      <c r="G160" s="26"/>
      <c r="H160" s="27"/>
    </row>
    <row r="161" s="2" customFormat="1" ht="24" customHeight="1" spans="1:8">
      <c r="A161" s="14"/>
      <c r="B161" s="10"/>
      <c r="C161" s="10" t="s">
        <v>313</v>
      </c>
      <c r="D161" s="17" t="s">
        <v>314</v>
      </c>
      <c r="E161" s="10">
        <v>119</v>
      </c>
      <c r="F161" s="26">
        <v>2150299</v>
      </c>
      <c r="G161" s="26">
        <v>507</v>
      </c>
      <c r="H161" s="27"/>
    </row>
    <row r="162" s="2" customFormat="1" ht="24" customHeight="1" spans="1:8">
      <c r="A162" s="14"/>
      <c r="B162" s="10"/>
      <c r="C162" s="10" t="s">
        <v>315</v>
      </c>
      <c r="D162" s="17" t="s">
        <v>316</v>
      </c>
      <c r="E162" s="10">
        <v>248</v>
      </c>
      <c r="F162" s="26">
        <v>2150299</v>
      </c>
      <c r="G162" s="26">
        <v>507</v>
      </c>
      <c r="H162" s="27"/>
    </row>
    <row r="163" s="2" customFormat="1" ht="24" customHeight="1" spans="1:8">
      <c r="A163" s="14"/>
      <c r="B163" s="13" t="s">
        <v>317</v>
      </c>
      <c r="C163" s="11" t="s">
        <v>318</v>
      </c>
      <c r="D163" s="12"/>
      <c r="E163" s="11">
        <f>SUM(E164:E164)</f>
        <v>131</v>
      </c>
      <c r="F163" s="26"/>
      <c r="G163" s="26"/>
      <c r="H163" s="27"/>
    </row>
    <row r="164" s="2" customFormat="1" ht="24" customHeight="1" spans="1:8">
      <c r="A164" s="14"/>
      <c r="B164" s="14"/>
      <c r="C164" s="10" t="s">
        <v>319</v>
      </c>
      <c r="D164" s="17" t="s">
        <v>320</v>
      </c>
      <c r="E164" s="10">
        <v>131</v>
      </c>
      <c r="F164" s="26">
        <v>2150299</v>
      </c>
      <c r="G164" s="26">
        <v>507</v>
      </c>
      <c r="H164" s="27"/>
    </row>
    <row r="165" s="2" customFormat="1" ht="24" customHeight="1" spans="1:8">
      <c r="A165" s="14"/>
      <c r="B165" s="10" t="s">
        <v>321</v>
      </c>
      <c r="C165" s="11" t="s">
        <v>322</v>
      </c>
      <c r="D165" s="11"/>
      <c r="E165" s="11">
        <f>SUM(E166:E166)</f>
        <v>188</v>
      </c>
      <c r="F165" s="26"/>
      <c r="G165" s="26"/>
      <c r="H165" s="27"/>
    </row>
    <row r="166" s="2" customFormat="1" ht="27.75" spans="1:8">
      <c r="A166" s="34"/>
      <c r="B166" s="10"/>
      <c r="C166" s="10" t="s">
        <v>323</v>
      </c>
      <c r="D166" s="17" t="s">
        <v>324</v>
      </c>
      <c r="E166" s="10">
        <v>188</v>
      </c>
      <c r="F166" s="26">
        <v>2150299</v>
      </c>
      <c r="G166" s="26">
        <v>507</v>
      </c>
      <c r="H166" s="27"/>
    </row>
    <row r="167" s="2" customFormat="1" ht="24" customHeight="1" spans="1:8">
      <c r="A167" s="13" t="s">
        <v>325</v>
      </c>
      <c r="B167" s="11" t="s">
        <v>326</v>
      </c>
      <c r="C167" s="11"/>
      <c r="D167" s="12"/>
      <c r="E167" s="11">
        <f>SUM(E168,E170)</f>
        <v>407</v>
      </c>
      <c r="F167" s="26"/>
      <c r="G167" s="26"/>
      <c r="H167" s="27"/>
    </row>
    <row r="168" s="2" customFormat="1" ht="24" customHeight="1" spans="1:8">
      <c r="A168" s="14"/>
      <c r="B168" s="10" t="s">
        <v>327</v>
      </c>
      <c r="C168" s="11" t="s">
        <v>328</v>
      </c>
      <c r="D168" s="12"/>
      <c r="E168" s="11">
        <f>SUM(E169:E169)</f>
        <v>100</v>
      </c>
      <c r="F168" s="26"/>
      <c r="G168" s="26"/>
      <c r="H168" s="27"/>
    </row>
    <row r="169" s="2" customFormat="1" ht="24" customHeight="1" spans="1:8">
      <c r="A169" s="14"/>
      <c r="B169" s="10"/>
      <c r="C169" s="13" t="s">
        <v>329</v>
      </c>
      <c r="D169" s="17" t="s">
        <v>330</v>
      </c>
      <c r="E169" s="10">
        <v>100</v>
      </c>
      <c r="F169" s="26">
        <v>2150299</v>
      </c>
      <c r="G169" s="26">
        <v>507</v>
      </c>
      <c r="H169" s="27"/>
    </row>
    <row r="170" s="2" customFormat="1" ht="24" customHeight="1" spans="1:8">
      <c r="A170" s="14"/>
      <c r="B170" s="28" t="s">
        <v>331</v>
      </c>
      <c r="C170" s="33" t="s">
        <v>332</v>
      </c>
      <c r="D170" s="11"/>
      <c r="E170" s="11">
        <v>307</v>
      </c>
      <c r="F170" s="26"/>
      <c r="G170" s="26"/>
      <c r="H170" s="27"/>
    </row>
    <row r="171" s="2" customFormat="1" spans="1:8">
      <c r="A171" s="14"/>
      <c r="B171" s="10"/>
      <c r="C171" s="10" t="s">
        <v>333</v>
      </c>
      <c r="D171" s="17" t="s">
        <v>334</v>
      </c>
      <c r="E171" s="10">
        <v>307</v>
      </c>
      <c r="F171" s="26">
        <v>2150299</v>
      </c>
      <c r="G171" s="26">
        <v>507</v>
      </c>
      <c r="H171" s="27"/>
    </row>
    <row r="172" s="2" customFormat="1" ht="24" customHeight="1" spans="1:8">
      <c r="A172" s="13" t="s">
        <v>335</v>
      </c>
      <c r="B172" s="11" t="s">
        <v>336</v>
      </c>
      <c r="C172" s="11"/>
      <c r="D172" s="12"/>
      <c r="E172" s="11">
        <f>SUM(E173,E180,E182,E184,E186,)</f>
        <v>1753</v>
      </c>
      <c r="F172" s="26"/>
      <c r="G172" s="26"/>
      <c r="H172" s="27"/>
    </row>
    <row r="173" s="2" customFormat="1" ht="24" customHeight="1" spans="1:8">
      <c r="A173" s="14"/>
      <c r="B173" s="10" t="s">
        <v>19</v>
      </c>
      <c r="C173" s="11" t="s">
        <v>20</v>
      </c>
      <c r="D173" s="12"/>
      <c r="E173" s="11">
        <f>SUM(E174:E179)</f>
        <v>1021</v>
      </c>
      <c r="F173" s="26"/>
      <c r="G173" s="26"/>
      <c r="H173" s="27"/>
    </row>
    <row r="174" s="2" customFormat="1" ht="24" customHeight="1" spans="1:8">
      <c r="A174" s="14"/>
      <c r="B174" s="10"/>
      <c r="C174" s="13" t="s">
        <v>337</v>
      </c>
      <c r="D174" s="17" t="s">
        <v>338</v>
      </c>
      <c r="E174" s="10">
        <v>162</v>
      </c>
      <c r="F174" s="26">
        <v>2150299</v>
      </c>
      <c r="G174" s="26">
        <v>507</v>
      </c>
      <c r="H174" s="27"/>
    </row>
    <row r="175" s="2" customFormat="1" ht="24" customHeight="1" spans="1:8">
      <c r="A175" s="14"/>
      <c r="B175" s="10"/>
      <c r="C175" s="13" t="s">
        <v>339</v>
      </c>
      <c r="D175" s="17" t="s">
        <v>340</v>
      </c>
      <c r="E175" s="24">
        <v>112</v>
      </c>
      <c r="F175" s="26">
        <v>2150299</v>
      </c>
      <c r="G175" s="26">
        <v>507</v>
      </c>
      <c r="H175" s="27"/>
    </row>
    <row r="176" s="2" customFormat="1" ht="24" customHeight="1" spans="1:8">
      <c r="A176" s="14"/>
      <c r="B176" s="10"/>
      <c r="C176" s="10" t="s">
        <v>341</v>
      </c>
      <c r="D176" s="17" t="s">
        <v>342</v>
      </c>
      <c r="E176" s="24">
        <v>136</v>
      </c>
      <c r="F176" s="26">
        <v>2150299</v>
      </c>
      <c r="G176" s="26">
        <v>507</v>
      </c>
      <c r="H176" s="27"/>
    </row>
    <row r="177" s="2" customFormat="1" ht="24" customHeight="1" spans="1:8">
      <c r="A177" s="14"/>
      <c r="B177" s="10"/>
      <c r="C177" s="10" t="s">
        <v>343</v>
      </c>
      <c r="D177" s="17" t="s">
        <v>344</v>
      </c>
      <c r="E177" s="24">
        <v>206</v>
      </c>
      <c r="F177" s="26">
        <v>2150299</v>
      </c>
      <c r="G177" s="26">
        <v>507</v>
      </c>
      <c r="H177" s="27"/>
    </row>
    <row r="178" s="2" customFormat="1" ht="24" customHeight="1" spans="1:8">
      <c r="A178" s="14"/>
      <c r="B178" s="10"/>
      <c r="C178" s="10" t="s">
        <v>345</v>
      </c>
      <c r="D178" s="17" t="s">
        <v>346</v>
      </c>
      <c r="E178" s="10">
        <v>169</v>
      </c>
      <c r="F178" s="26">
        <v>2150299</v>
      </c>
      <c r="G178" s="26">
        <v>507</v>
      </c>
      <c r="H178" s="27"/>
    </row>
    <row r="179" s="2" customFormat="1" ht="24" customHeight="1" spans="1:8">
      <c r="A179" s="14"/>
      <c r="B179" s="10"/>
      <c r="C179" s="10" t="s">
        <v>347</v>
      </c>
      <c r="D179" s="35" t="s">
        <v>348</v>
      </c>
      <c r="E179" s="10">
        <v>236</v>
      </c>
      <c r="F179" s="26">
        <v>2150299</v>
      </c>
      <c r="G179" s="26">
        <v>507</v>
      </c>
      <c r="H179" s="27"/>
    </row>
    <row r="180" s="2" customFormat="1" ht="24" customHeight="1" spans="1:8">
      <c r="A180" s="14"/>
      <c r="B180" s="10" t="s">
        <v>349</v>
      </c>
      <c r="C180" s="11" t="s">
        <v>350</v>
      </c>
      <c r="D180" s="12"/>
      <c r="E180" s="11">
        <f>SUM(E181:E181)</f>
        <v>169</v>
      </c>
      <c r="F180" s="26"/>
      <c r="G180" s="26"/>
      <c r="H180" s="27"/>
    </row>
    <row r="181" s="2" customFormat="1" ht="24" customHeight="1" spans="1:8">
      <c r="A181" s="14"/>
      <c r="B181" s="10"/>
      <c r="C181" s="28" t="s">
        <v>351</v>
      </c>
      <c r="D181" s="35" t="s">
        <v>352</v>
      </c>
      <c r="E181" s="10">
        <v>169</v>
      </c>
      <c r="F181" s="26">
        <v>2150299</v>
      </c>
      <c r="G181" s="26">
        <v>507</v>
      </c>
      <c r="H181" s="27"/>
    </row>
    <row r="182" s="2" customFormat="1" ht="24" customHeight="1" spans="1:8">
      <c r="A182" s="14"/>
      <c r="B182" s="10" t="s">
        <v>353</v>
      </c>
      <c r="C182" s="11" t="s">
        <v>354</v>
      </c>
      <c r="D182" s="11"/>
      <c r="E182" s="36">
        <f>SUM(E183:E183)</f>
        <v>135</v>
      </c>
      <c r="F182" s="26"/>
      <c r="G182" s="26"/>
      <c r="H182" s="27"/>
    </row>
    <row r="183" s="2" customFormat="1" ht="24" customHeight="1" spans="1:8">
      <c r="A183" s="14"/>
      <c r="B183" s="10"/>
      <c r="C183" s="13" t="s">
        <v>355</v>
      </c>
      <c r="D183" s="17" t="s">
        <v>356</v>
      </c>
      <c r="E183" s="10">
        <v>135</v>
      </c>
      <c r="F183" s="26">
        <v>2150299</v>
      </c>
      <c r="G183" s="26">
        <v>507</v>
      </c>
      <c r="H183" s="27"/>
    </row>
    <row r="184" s="2" customFormat="1" ht="24" customHeight="1" spans="1:8">
      <c r="A184" s="14"/>
      <c r="B184" s="10" t="s">
        <v>357</v>
      </c>
      <c r="C184" s="11" t="s">
        <v>358</v>
      </c>
      <c r="D184" s="11"/>
      <c r="E184" s="11">
        <f>SUM(E185:E185)</f>
        <v>219</v>
      </c>
      <c r="F184" s="26"/>
      <c r="G184" s="26"/>
      <c r="H184" s="27"/>
    </row>
    <row r="185" s="2" customFormat="1" ht="24" customHeight="1" spans="1:8">
      <c r="A185" s="14"/>
      <c r="B185" s="10"/>
      <c r="C185" s="10" t="s">
        <v>359</v>
      </c>
      <c r="D185" s="17" t="s">
        <v>360</v>
      </c>
      <c r="E185" s="10">
        <v>219</v>
      </c>
      <c r="F185" s="26">
        <v>2150299</v>
      </c>
      <c r="G185" s="26">
        <v>507</v>
      </c>
      <c r="H185" s="27"/>
    </row>
    <row r="186" s="2" customFormat="1" ht="24" customHeight="1" spans="1:8">
      <c r="A186" s="14"/>
      <c r="B186" s="16" t="s">
        <v>361</v>
      </c>
      <c r="C186" s="29" t="s">
        <v>362</v>
      </c>
      <c r="D186" s="30"/>
      <c r="E186" s="11">
        <f>SUM(E187:E188)</f>
        <v>209</v>
      </c>
      <c r="F186" s="26"/>
      <c r="G186" s="26"/>
      <c r="H186" s="27"/>
    </row>
    <row r="187" s="2" customFormat="1" ht="24" customHeight="1" spans="1:8">
      <c r="A187" s="14"/>
      <c r="B187" s="14"/>
      <c r="C187" s="10" t="s">
        <v>363</v>
      </c>
      <c r="D187" s="17" t="s">
        <v>364</v>
      </c>
      <c r="E187" s="10">
        <v>100</v>
      </c>
      <c r="F187" s="26">
        <v>2150299</v>
      </c>
      <c r="G187" s="26">
        <v>507</v>
      </c>
      <c r="H187" s="27"/>
    </row>
    <row r="188" s="2" customFormat="1" ht="24" customHeight="1" spans="1:8">
      <c r="A188" s="34"/>
      <c r="B188" s="34"/>
      <c r="C188" s="10" t="s">
        <v>365</v>
      </c>
      <c r="D188" s="17" t="s">
        <v>366</v>
      </c>
      <c r="E188" s="10">
        <v>109</v>
      </c>
      <c r="F188" s="26">
        <v>2150299</v>
      </c>
      <c r="G188" s="26">
        <v>507</v>
      </c>
      <c r="H188" s="27"/>
    </row>
    <row r="189" s="2" customFormat="1" ht="24" customHeight="1" spans="1:8">
      <c r="A189" s="13" t="s">
        <v>367</v>
      </c>
      <c r="B189" s="11" t="s">
        <v>368</v>
      </c>
      <c r="C189" s="11"/>
      <c r="D189" s="12"/>
      <c r="E189" s="11">
        <f>SUM(E190,E195,E197,E200,E203,E205,E207,E209,)</f>
        <v>1960</v>
      </c>
      <c r="F189" s="26"/>
      <c r="G189" s="26"/>
      <c r="H189" s="27"/>
    </row>
    <row r="190" s="2" customFormat="1" ht="24" customHeight="1" spans="1:8">
      <c r="A190" s="14"/>
      <c r="B190" s="10" t="s">
        <v>19</v>
      </c>
      <c r="C190" s="11" t="s">
        <v>20</v>
      </c>
      <c r="D190" s="12"/>
      <c r="E190" s="11">
        <f>SUM(E191:E194)</f>
        <v>437</v>
      </c>
      <c r="F190" s="26"/>
      <c r="G190" s="26"/>
      <c r="H190" s="27"/>
    </row>
    <row r="191" s="2" customFormat="1" ht="24" customHeight="1" spans="1:8">
      <c r="A191" s="14"/>
      <c r="B191" s="10"/>
      <c r="C191" s="13" t="s">
        <v>369</v>
      </c>
      <c r="D191" s="35" t="s">
        <v>370</v>
      </c>
      <c r="E191" s="10">
        <v>113</v>
      </c>
      <c r="F191" s="26">
        <v>2150299</v>
      </c>
      <c r="G191" s="26">
        <v>507</v>
      </c>
      <c r="H191" s="27"/>
    </row>
    <row r="192" s="2" customFormat="1" ht="24" customHeight="1" spans="1:8">
      <c r="A192" s="14"/>
      <c r="B192" s="10"/>
      <c r="C192" s="10" t="s">
        <v>371</v>
      </c>
      <c r="D192" s="35" t="s">
        <v>372</v>
      </c>
      <c r="E192" s="10">
        <v>100</v>
      </c>
      <c r="F192" s="26">
        <v>2150299</v>
      </c>
      <c r="G192" s="26">
        <v>507</v>
      </c>
      <c r="H192" s="27"/>
    </row>
    <row r="193" s="2" customFormat="1" ht="24" customHeight="1" spans="1:8">
      <c r="A193" s="14"/>
      <c r="B193" s="10"/>
      <c r="C193" s="10" t="s">
        <v>373</v>
      </c>
      <c r="D193" s="17" t="s">
        <v>374</v>
      </c>
      <c r="E193" s="10">
        <v>100</v>
      </c>
      <c r="F193" s="26">
        <v>2150299</v>
      </c>
      <c r="G193" s="26">
        <v>507</v>
      </c>
      <c r="H193" s="27"/>
    </row>
    <row r="194" s="2" customFormat="1" ht="24" customHeight="1" spans="1:8">
      <c r="A194" s="14"/>
      <c r="B194" s="10"/>
      <c r="C194" s="10" t="s">
        <v>375</v>
      </c>
      <c r="D194" s="17" t="s">
        <v>376</v>
      </c>
      <c r="E194" s="10">
        <v>124</v>
      </c>
      <c r="F194" s="26">
        <v>2150299</v>
      </c>
      <c r="G194" s="26">
        <v>507</v>
      </c>
      <c r="H194" s="27"/>
    </row>
    <row r="195" s="2" customFormat="1" ht="24" customHeight="1" spans="1:8">
      <c r="A195" s="14"/>
      <c r="B195" s="28" t="s">
        <v>377</v>
      </c>
      <c r="C195" s="33" t="s">
        <v>378</v>
      </c>
      <c r="D195" s="11"/>
      <c r="E195" s="11">
        <v>105</v>
      </c>
      <c r="F195" s="26"/>
      <c r="G195" s="26"/>
      <c r="H195" s="27"/>
    </row>
    <row r="196" s="2" customFormat="1" ht="27" spans="1:8">
      <c r="A196" s="14"/>
      <c r="B196" s="10"/>
      <c r="C196" s="10" t="s">
        <v>379</v>
      </c>
      <c r="D196" s="17" t="s">
        <v>380</v>
      </c>
      <c r="E196" s="10">
        <v>105</v>
      </c>
      <c r="F196" s="26">
        <v>2150299</v>
      </c>
      <c r="G196" s="26">
        <v>507</v>
      </c>
      <c r="H196" s="27"/>
    </row>
    <row r="197" s="2" customFormat="1" ht="22" customHeight="1" spans="1:8">
      <c r="A197" s="14"/>
      <c r="B197" s="16" t="s">
        <v>381</v>
      </c>
      <c r="C197" s="33" t="s">
        <v>382</v>
      </c>
      <c r="D197" s="11"/>
      <c r="E197" s="11">
        <f>SUM(E198:E199)</f>
        <v>618</v>
      </c>
      <c r="F197" s="26"/>
      <c r="G197" s="26"/>
      <c r="H197" s="27"/>
    </row>
    <row r="198" s="2" customFormat="1" ht="23" customHeight="1" spans="1:8">
      <c r="A198" s="14"/>
      <c r="B198" s="14"/>
      <c r="C198" s="10" t="s">
        <v>383</v>
      </c>
      <c r="D198" s="17" t="s">
        <v>384</v>
      </c>
      <c r="E198" s="10">
        <v>500</v>
      </c>
      <c r="F198" s="26">
        <v>2150299</v>
      </c>
      <c r="G198" s="26">
        <v>507</v>
      </c>
      <c r="H198" s="27"/>
    </row>
    <row r="199" s="2" customFormat="1" ht="23" customHeight="1" spans="1:8">
      <c r="A199" s="14"/>
      <c r="B199" s="34"/>
      <c r="C199" s="10" t="s">
        <v>385</v>
      </c>
      <c r="D199" s="17" t="s">
        <v>386</v>
      </c>
      <c r="E199" s="10">
        <v>118</v>
      </c>
      <c r="F199" s="26">
        <v>2150299</v>
      </c>
      <c r="G199" s="26">
        <v>507</v>
      </c>
      <c r="H199" s="27"/>
    </row>
    <row r="200" s="2" customFormat="1" ht="24" customHeight="1" spans="1:8">
      <c r="A200" s="14"/>
      <c r="B200" s="28" t="s">
        <v>387</v>
      </c>
      <c r="C200" s="33" t="s">
        <v>388</v>
      </c>
      <c r="D200" s="11"/>
      <c r="E200" s="36">
        <f>SUM(E201:E202)</f>
        <v>200</v>
      </c>
      <c r="F200" s="26"/>
      <c r="G200" s="26"/>
      <c r="H200" s="27"/>
    </row>
    <row r="201" s="2" customFormat="1" ht="24" customHeight="1" spans="1:8">
      <c r="A201" s="14"/>
      <c r="B201" s="10"/>
      <c r="C201" s="13" t="s">
        <v>389</v>
      </c>
      <c r="D201" s="17" t="s">
        <v>390</v>
      </c>
      <c r="E201" s="10">
        <v>100</v>
      </c>
      <c r="F201" s="26">
        <v>2150299</v>
      </c>
      <c r="G201" s="26">
        <v>507</v>
      </c>
      <c r="H201" s="27"/>
    </row>
    <row r="202" s="2" customFormat="1" ht="24" customHeight="1" spans="1:8">
      <c r="A202" s="14"/>
      <c r="B202" s="10"/>
      <c r="C202" s="10" t="s">
        <v>391</v>
      </c>
      <c r="D202" s="17" t="s">
        <v>392</v>
      </c>
      <c r="E202" s="10">
        <v>100</v>
      </c>
      <c r="F202" s="26">
        <v>2150299</v>
      </c>
      <c r="G202" s="26">
        <v>507</v>
      </c>
      <c r="H202" s="27"/>
    </row>
    <row r="203" s="2" customFormat="1" ht="24" customHeight="1" spans="1:8">
      <c r="A203" s="14"/>
      <c r="B203" s="10" t="s">
        <v>393</v>
      </c>
      <c r="C203" s="11" t="s">
        <v>394</v>
      </c>
      <c r="D203" s="12"/>
      <c r="E203" s="11">
        <f>SUM(E204:E204)</f>
        <v>100</v>
      </c>
      <c r="F203" s="26"/>
      <c r="G203" s="26"/>
      <c r="H203" s="27"/>
    </row>
    <row r="204" s="2" customFormat="1" ht="27" spans="1:8">
      <c r="A204" s="14"/>
      <c r="B204" s="10"/>
      <c r="C204" s="10" t="s">
        <v>395</v>
      </c>
      <c r="D204" s="17" t="s">
        <v>396</v>
      </c>
      <c r="E204" s="10">
        <v>100</v>
      </c>
      <c r="F204" s="26">
        <v>2150299</v>
      </c>
      <c r="G204" s="26">
        <v>507</v>
      </c>
      <c r="H204" s="27"/>
    </row>
    <row r="205" s="2" customFormat="1" ht="22" customHeight="1" spans="1:8">
      <c r="A205" s="14"/>
      <c r="B205" s="28" t="s">
        <v>397</v>
      </c>
      <c r="C205" s="33" t="s">
        <v>398</v>
      </c>
      <c r="D205" s="12"/>
      <c r="E205" s="11">
        <f>SUM(E206:E206)</f>
        <v>100</v>
      </c>
      <c r="F205" s="26"/>
      <c r="G205" s="26"/>
      <c r="H205" s="27"/>
    </row>
    <row r="206" s="2" customFormat="1" ht="22" customHeight="1" spans="1:8">
      <c r="A206" s="14"/>
      <c r="B206" s="10"/>
      <c r="C206" s="10" t="s">
        <v>399</v>
      </c>
      <c r="D206" s="17" t="s">
        <v>400</v>
      </c>
      <c r="E206" s="10">
        <v>100</v>
      </c>
      <c r="F206" s="26">
        <v>2150299</v>
      </c>
      <c r="G206" s="26">
        <v>507</v>
      </c>
      <c r="H206" s="27"/>
    </row>
    <row r="207" s="2" customFormat="1" ht="22" customHeight="1" spans="1:8">
      <c r="A207" s="14"/>
      <c r="B207" s="28" t="s">
        <v>401</v>
      </c>
      <c r="C207" s="33" t="s">
        <v>402</v>
      </c>
      <c r="D207" s="12"/>
      <c r="E207" s="11">
        <f>SUM(E208:E208)</f>
        <v>123</v>
      </c>
      <c r="F207" s="26"/>
      <c r="G207" s="26"/>
      <c r="H207" s="27"/>
    </row>
    <row r="208" s="2" customFormat="1" ht="22" customHeight="1" spans="1:8">
      <c r="A208" s="14"/>
      <c r="B208" s="10"/>
      <c r="C208" s="10" t="s">
        <v>403</v>
      </c>
      <c r="D208" s="17" t="s">
        <v>404</v>
      </c>
      <c r="E208" s="10">
        <v>123</v>
      </c>
      <c r="F208" s="26">
        <v>2150299</v>
      </c>
      <c r="G208" s="26">
        <v>507</v>
      </c>
      <c r="H208" s="27"/>
    </row>
    <row r="209" s="2" customFormat="1" ht="24" customHeight="1" spans="1:8">
      <c r="A209" s="14"/>
      <c r="B209" s="10" t="s">
        <v>405</v>
      </c>
      <c r="C209" s="11" t="s">
        <v>406</v>
      </c>
      <c r="D209" s="12"/>
      <c r="E209" s="11">
        <f>SUM(E210:E210)</f>
        <v>277</v>
      </c>
      <c r="F209" s="26"/>
      <c r="G209" s="26"/>
      <c r="H209" s="27"/>
    </row>
    <row r="210" s="2" customFormat="1" ht="24" customHeight="1" spans="1:8">
      <c r="A210" s="14"/>
      <c r="B210" s="10"/>
      <c r="C210" s="10" t="s">
        <v>407</v>
      </c>
      <c r="D210" s="17" t="s">
        <v>408</v>
      </c>
      <c r="E210" s="10">
        <v>277</v>
      </c>
      <c r="F210" s="26">
        <v>2150299</v>
      </c>
      <c r="G210" s="26">
        <v>507</v>
      </c>
      <c r="H210" s="27"/>
    </row>
    <row r="211" s="2" customFormat="1" ht="24" customHeight="1" spans="1:8">
      <c r="A211" s="13" t="s">
        <v>409</v>
      </c>
      <c r="B211" s="11" t="s">
        <v>410</v>
      </c>
      <c r="C211" s="11"/>
      <c r="D211" s="11"/>
      <c r="E211" s="36">
        <f>SUM(E212,E219,E221,E225)</f>
        <v>2219</v>
      </c>
      <c r="F211" s="26"/>
      <c r="G211" s="26"/>
      <c r="H211" s="27"/>
    </row>
    <row r="212" s="2" customFormat="1" ht="24" customHeight="1" spans="1:8">
      <c r="A212" s="14"/>
      <c r="B212" s="10" t="s">
        <v>19</v>
      </c>
      <c r="C212" s="11" t="s">
        <v>20</v>
      </c>
      <c r="D212" s="11"/>
      <c r="E212" s="11">
        <f>SUM(E213:E218)</f>
        <v>878</v>
      </c>
      <c r="F212" s="26"/>
      <c r="G212" s="26"/>
      <c r="H212" s="27"/>
    </row>
    <row r="213" s="2" customFormat="1" ht="24" customHeight="1" spans="1:8">
      <c r="A213" s="14"/>
      <c r="B213" s="10"/>
      <c r="C213" s="13" t="s">
        <v>411</v>
      </c>
      <c r="D213" s="17" t="s">
        <v>412</v>
      </c>
      <c r="E213" s="10">
        <v>151</v>
      </c>
      <c r="F213" s="26">
        <v>2150299</v>
      </c>
      <c r="G213" s="26">
        <v>507</v>
      </c>
      <c r="H213" s="27"/>
    </row>
    <row r="214" s="2" customFormat="1" ht="24" customHeight="1" spans="1:8">
      <c r="A214" s="14"/>
      <c r="B214" s="10"/>
      <c r="C214" s="13" t="s">
        <v>413</v>
      </c>
      <c r="D214" s="17" t="s">
        <v>414</v>
      </c>
      <c r="E214" s="24">
        <v>209</v>
      </c>
      <c r="F214" s="26">
        <v>2150299</v>
      </c>
      <c r="G214" s="26">
        <v>507</v>
      </c>
      <c r="H214" s="27"/>
    </row>
    <row r="215" s="2" customFormat="1" ht="24" customHeight="1" spans="1:8">
      <c r="A215" s="14"/>
      <c r="B215" s="10"/>
      <c r="C215" s="10" t="s">
        <v>415</v>
      </c>
      <c r="D215" s="17" t="s">
        <v>416</v>
      </c>
      <c r="E215" s="10">
        <v>124</v>
      </c>
      <c r="F215" s="26">
        <v>2150299</v>
      </c>
      <c r="G215" s="26">
        <v>507</v>
      </c>
      <c r="H215" s="27"/>
    </row>
    <row r="216" s="2" customFormat="1" ht="24" customHeight="1" spans="1:8">
      <c r="A216" s="14"/>
      <c r="B216" s="10"/>
      <c r="C216" s="10" t="s">
        <v>417</v>
      </c>
      <c r="D216" s="17" t="s">
        <v>418</v>
      </c>
      <c r="E216" s="10">
        <v>118</v>
      </c>
      <c r="F216" s="26">
        <v>2150299</v>
      </c>
      <c r="G216" s="26">
        <v>507</v>
      </c>
      <c r="H216" s="27"/>
    </row>
    <row r="217" s="2" customFormat="1" ht="24" customHeight="1" spans="1:8">
      <c r="A217" s="14"/>
      <c r="B217" s="10"/>
      <c r="C217" s="10" t="s">
        <v>419</v>
      </c>
      <c r="D217" s="17" t="s">
        <v>420</v>
      </c>
      <c r="E217" s="10">
        <v>161</v>
      </c>
      <c r="F217" s="26">
        <v>2150299</v>
      </c>
      <c r="G217" s="26">
        <v>507</v>
      </c>
      <c r="H217" s="27"/>
    </row>
    <row r="218" s="2" customFormat="1" spans="1:8">
      <c r="A218" s="14"/>
      <c r="B218" s="10"/>
      <c r="C218" s="10" t="s">
        <v>421</v>
      </c>
      <c r="D218" s="17" t="s">
        <v>422</v>
      </c>
      <c r="E218" s="10">
        <v>115</v>
      </c>
      <c r="F218" s="26">
        <v>2150299</v>
      </c>
      <c r="G218" s="26">
        <v>507</v>
      </c>
      <c r="H218" s="27"/>
    </row>
    <row r="219" s="2" customFormat="1" ht="24" customHeight="1" spans="1:8">
      <c r="A219" s="14"/>
      <c r="B219" s="10" t="s">
        <v>423</v>
      </c>
      <c r="C219" s="11" t="s">
        <v>424</v>
      </c>
      <c r="D219" s="11"/>
      <c r="E219" s="36">
        <f>SUM(E220:E220)</f>
        <v>102</v>
      </c>
      <c r="F219" s="26"/>
      <c r="G219" s="26"/>
      <c r="H219" s="27"/>
    </row>
    <row r="220" s="2" customFormat="1" ht="24" customHeight="1" spans="1:8">
      <c r="A220" s="14"/>
      <c r="B220" s="10"/>
      <c r="C220" s="34" t="s">
        <v>425</v>
      </c>
      <c r="D220" s="17" t="s">
        <v>426</v>
      </c>
      <c r="E220" s="10">
        <v>102</v>
      </c>
      <c r="F220" s="26">
        <v>2150299</v>
      </c>
      <c r="G220" s="26">
        <v>507</v>
      </c>
      <c r="H220" s="27"/>
    </row>
    <row r="221" s="2" customFormat="1" ht="24" customHeight="1" spans="1:8">
      <c r="A221" s="14"/>
      <c r="B221" s="10" t="s">
        <v>427</v>
      </c>
      <c r="C221" s="11" t="s">
        <v>428</v>
      </c>
      <c r="D221" s="11"/>
      <c r="E221" s="36">
        <f>SUM(E222:E224)</f>
        <v>1132</v>
      </c>
      <c r="F221" s="26"/>
      <c r="G221" s="26"/>
      <c r="H221" s="27"/>
    </row>
    <row r="222" s="2" customFormat="1" ht="27.75" spans="1:8">
      <c r="A222" s="14"/>
      <c r="B222" s="10"/>
      <c r="C222" s="10" t="s">
        <v>429</v>
      </c>
      <c r="D222" s="17" t="s">
        <v>430</v>
      </c>
      <c r="E222" s="10">
        <v>500</v>
      </c>
      <c r="F222" s="26">
        <v>2150299</v>
      </c>
      <c r="G222" s="26">
        <v>507</v>
      </c>
      <c r="H222" s="27"/>
    </row>
    <row r="223" s="2" customFormat="1" ht="27.75" spans="1:8">
      <c r="A223" s="14"/>
      <c r="B223" s="10"/>
      <c r="C223" s="10" t="s">
        <v>431</v>
      </c>
      <c r="D223" s="17" t="s">
        <v>432</v>
      </c>
      <c r="E223" s="10">
        <v>500</v>
      </c>
      <c r="F223" s="26">
        <v>2150299</v>
      </c>
      <c r="G223" s="26">
        <v>507</v>
      </c>
      <c r="H223" s="27"/>
    </row>
    <row r="224" s="2" customFormat="1" ht="24" customHeight="1" spans="1:8">
      <c r="A224" s="14"/>
      <c r="B224" s="10"/>
      <c r="C224" s="10" t="s">
        <v>433</v>
      </c>
      <c r="D224" s="17" t="s">
        <v>434</v>
      </c>
      <c r="E224" s="10">
        <v>132</v>
      </c>
      <c r="F224" s="26">
        <v>2150299</v>
      </c>
      <c r="G224" s="26">
        <v>507</v>
      </c>
      <c r="H224" s="27"/>
    </row>
    <row r="225" s="2" customFormat="1" ht="24" customHeight="1" spans="1:8">
      <c r="A225" s="14"/>
      <c r="B225" s="28" t="s">
        <v>435</v>
      </c>
      <c r="C225" s="33" t="s">
        <v>436</v>
      </c>
      <c r="D225" s="11"/>
      <c r="E225" s="36">
        <v>107</v>
      </c>
      <c r="F225" s="26"/>
      <c r="G225" s="26"/>
      <c r="H225" s="27"/>
    </row>
    <row r="226" s="2" customFormat="1" ht="24" customHeight="1" spans="1:8">
      <c r="A226" s="34"/>
      <c r="B226" s="10"/>
      <c r="C226" s="10" t="s">
        <v>437</v>
      </c>
      <c r="D226" s="17" t="s">
        <v>438</v>
      </c>
      <c r="E226" s="10">
        <v>107</v>
      </c>
      <c r="F226" s="26">
        <v>2150299</v>
      </c>
      <c r="G226" s="26">
        <v>507</v>
      </c>
      <c r="H226" s="27"/>
    </row>
    <row r="227" s="2" customFormat="1" ht="24" customHeight="1" spans="1:8">
      <c r="A227" s="10" t="s">
        <v>439</v>
      </c>
      <c r="B227" s="11" t="s">
        <v>440</v>
      </c>
      <c r="C227" s="11"/>
      <c r="D227" s="12"/>
      <c r="E227" s="11">
        <f>SUM(E228,E240,E242,E244,E247,)</f>
        <v>3266</v>
      </c>
      <c r="F227" s="26"/>
      <c r="G227" s="26"/>
      <c r="H227" s="27"/>
    </row>
    <row r="228" s="2" customFormat="1" ht="24" customHeight="1" spans="1:8">
      <c r="A228" s="10"/>
      <c r="B228" s="13" t="s">
        <v>19</v>
      </c>
      <c r="C228" s="11" t="s">
        <v>20</v>
      </c>
      <c r="D228" s="12"/>
      <c r="E228" s="11">
        <f>SUM(E229:E239)</f>
        <v>2454</v>
      </c>
      <c r="F228" s="26"/>
      <c r="G228" s="26"/>
      <c r="H228" s="27"/>
    </row>
    <row r="229" s="2" customFormat="1" ht="26" customHeight="1" spans="1:8">
      <c r="A229" s="10"/>
      <c r="B229" s="14"/>
      <c r="C229" s="16" t="s">
        <v>441</v>
      </c>
      <c r="D229" s="17" t="s">
        <v>442</v>
      </c>
      <c r="E229" s="24">
        <v>500</v>
      </c>
      <c r="F229" s="26">
        <v>2150299</v>
      </c>
      <c r="G229" s="26">
        <v>507</v>
      </c>
      <c r="H229" s="27"/>
    </row>
    <row r="230" s="2" customFormat="1" ht="24" customHeight="1" spans="1:8">
      <c r="A230" s="10"/>
      <c r="B230" s="14"/>
      <c r="C230" s="10" t="s">
        <v>443</v>
      </c>
      <c r="D230" s="17" t="s">
        <v>444</v>
      </c>
      <c r="E230" s="24">
        <v>278</v>
      </c>
      <c r="F230" s="26">
        <v>2150299</v>
      </c>
      <c r="G230" s="26">
        <v>507</v>
      </c>
      <c r="H230" s="27"/>
    </row>
    <row r="231" s="2" customFormat="1" ht="24" customHeight="1" spans="1:8">
      <c r="A231" s="10"/>
      <c r="B231" s="14"/>
      <c r="C231" s="10" t="s">
        <v>445</v>
      </c>
      <c r="D231" s="17" t="s">
        <v>446</v>
      </c>
      <c r="E231" s="24">
        <v>118</v>
      </c>
      <c r="F231" s="26">
        <v>2150299</v>
      </c>
      <c r="G231" s="26">
        <v>507</v>
      </c>
      <c r="H231" s="27"/>
    </row>
    <row r="232" s="2" customFormat="1" ht="24" customHeight="1" spans="1:8">
      <c r="A232" s="10"/>
      <c r="B232" s="14"/>
      <c r="C232" s="10" t="s">
        <v>447</v>
      </c>
      <c r="D232" s="17" t="s">
        <v>448</v>
      </c>
      <c r="E232" s="24">
        <v>242</v>
      </c>
      <c r="F232" s="26">
        <v>2150299</v>
      </c>
      <c r="G232" s="26">
        <v>507</v>
      </c>
      <c r="H232" s="27"/>
    </row>
    <row r="233" s="2" customFormat="1" spans="1:8">
      <c r="A233" s="10"/>
      <c r="B233" s="14"/>
      <c r="C233" s="10" t="s">
        <v>449</v>
      </c>
      <c r="D233" s="17" t="s">
        <v>450</v>
      </c>
      <c r="E233" s="24">
        <v>182</v>
      </c>
      <c r="F233" s="26">
        <v>2150299</v>
      </c>
      <c r="G233" s="26">
        <v>507</v>
      </c>
      <c r="H233" s="27"/>
    </row>
    <row r="234" s="2" customFormat="1" ht="24" customHeight="1" spans="1:8">
      <c r="A234" s="10"/>
      <c r="B234" s="14"/>
      <c r="C234" s="10" t="s">
        <v>451</v>
      </c>
      <c r="D234" s="17" t="s">
        <v>452</v>
      </c>
      <c r="E234" s="24">
        <v>159</v>
      </c>
      <c r="F234" s="26">
        <v>2150299</v>
      </c>
      <c r="G234" s="26">
        <v>507</v>
      </c>
      <c r="H234" s="27"/>
    </row>
    <row r="235" s="2" customFormat="1" ht="24" customHeight="1" spans="1:8">
      <c r="A235" s="10"/>
      <c r="B235" s="14"/>
      <c r="C235" s="10" t="s">
        <v>453</v>
      </c>
      <c r="D235" s="17" t="s">
        <v>454</v>
      </c>
      <c r="E235" s="24">
        <v>375</v>
      </c>
      <c r="F235" s="26">
        <v>2150299</v>
      </c>
      <c r="G235" s="26">
        <v>507</v>
      </c>
      <c r="H235" s="27"/>
    </row>
    <row r="236" s="2" customFormat="1" ht="24" customHeight="1" spans="1:8">
      <c r="A236" s="10"/>
      <c r="B236" s="14"/>
      <c r="C236" s="10" t="s">
        <v>455</v>
      </c>
      <c r="D236" s="17" t="s">
        <v>456</v>
      </c>
      <c r="E236" s="24">
        <v>174</v>
      </c>
      <c r="F236" s="26">
        <v>2150299</v>
      </c>
      <c r="G236" s="26">
        <v>507</v>
      </c>
      <c r="H236" s="27"/>
    </row>
    <row r="237" s="2" customFormat="1" ht="27" spans="1:8">
      <c r="A237" s="10"/>
      <c r="B237" s="14"/>
      <c r="C237" s="10" t="s">
        <v>457</v>
      </c>
      <c r="D237" s="17" t="s">
        <v>458</v>
      </c>
      <c r="E237" s="24">
        <v>125</v>
      </c>
      <c r="F237" s="26">
        <v>2150299</v>
      </c>
      <c r="G237" s="26">
        <v>507</v>
      </c>
      <c r="H237" s="27"/>
    </row>
    <row r="238" s="2" customFormat="1" ht="27" spans="1:8">
      <c r="A238" s="10"/>
      <c r="B238" s="14"/>
      <c r="C238" s="10" t="s">
        <v>459</v>
      </c>
      <c r="D238" s="17" t="s">
        <v>460</v>
      </c>
      <c r="E238" s="24">
        <v>133</v>
      </c>
      <c r="F238" s="26">
        <v>2150299</v>
      </c>
      <c r="G238" s="26">
        <v>507</v>
      </c>
      <c r="H238" s="27"/>
    </row>
    <row r="239" s="2" customFormat="1" ht="24" customHeight="1" spans="1:8">
      <c r="A239" s="10"/>
      <c r="B239" s="34"/>
      <c r="C239" s="10" t="s">
        <v>461</v>
      </c>
      <c r="D239" s="17" t="s">
        <v>462</v>
      </c>
      <c r="E239" s="10">
        <v>168</v>
      </c>
      <c r="F239" s="26">
        <v>2150299</v>
      </c>
      <c r="G239" s="26">
        <v>507</v>
      </c>
      <c r="H239" s="27"/>
    </row>
    <row r="240" s="2" customFormat="1" ht="24" customHeight="1" spans="1:8">
      <c r="A240" s="10"/>
      <c r="B240" s="15" t="s">
        <v>463</v>
      </c>
      <c r="C240" s="29" t="s">
        <v>464</v>
      </c>
      <c r="D240" s="30"/>
      <c r="E240" s="11">
        <f>SUM(E241:E241)</f>
        <v>123</v>
      </c>
      <c r="F240" s="26"/>
      <c r="G240" s="26"/>
      <c r="H240" s="27"/>
    </row>
    <row r="241" s="2" customFormat="1" ht="24" customHeight="1" spans="1:8">
      <c r="A241" s="10"/>
      <c r="B241" s="34"/>
      <c r="C241" s="10" t="s">
        <v>465</v>
      </c>
      <c r="D241" s="17" t="s">
        <v>466</v>
      </c>
      <c r="E241" s="10">
        <v>123</v>
      </c>
      <c r="F241" s="26">
        <v>2150299</v>
      </c>
      <c r="G241" s="26">
        <v>507</v>
      </c>
      <c r="H241" s="27"/>
    </row>
    <row r="242" s="2" customFormat="1" ht="24" customHeight="1" spans="1:8">
      <c r="A242" s="10"/>
      <c r="B242" s="10" t="s">
        <v>467</v>
      </c>
      <c r="C242" s="11" t="s">
        <v>468</v>
      </c>
      <c r="D242" s="11"/>
      <c r="E242" s="36">
        <f>SUM(E243:E243)</f>
        <v>156</v>
      </c>
      <c r="F242" s="26"/>
      <c r="G242" s="26"/>
      <c r="H242" s="27"/>
    </row>
    <row r="243" s="2" customFormat="1" ht="24" customHeight="1" spans="1:8">
      <c r="A243" s="10"/>
      <c r="B243" s="10"/>
      <c r="C243" s="10" t="s">
        <v>469</v>
      </c>
      <c r="D243" s="17" t="s">
        <v>470</v>
      </c>
      <c r="E243" s="10">
        <v>156</v>
      </c>
      <c r="F243" s="26">
        <v>2150299</v>
      </c>
      <c r="G243" s="26">
        <v>507</v>
      </c>
      <c r="H243" s="27"/>
    </row>
    <row r="244" s="2" customFormat="1" ht="24" customHeight="1" spans="1:8">
      <c r="A244" s="10"/>
      <c r="B244" s="16" t="s">
        <v>471</v>
      </c>
      <c r="C244" s="29" t="s">
        <v>472</v>
      </c>
      <c r="D244" s="30"/>
      <c r="E244" s="36">
        <f>SUM(E245:E246)</f>
        <v>226</v>
      </c>
      <c r="F244" s="26"/>
      <c r="G244" s="26"/>
      <c r="H244" s="27"/>
    </row>
    <row r="245" s="2" customFormat="1" ht="24" customHeight="1" spans="1:8">
      <c r="A245" s="10"/>
      <c r="B245" s="14"/>
      <c r="C245" s="13" t="s">
        <v>473</v>
      </c>
      <c r="D245" s="17" t="s">
        <v>474</v>
      </c>
      <c r="E245" s="10">
        <v>117</v>
      </c>
      <c r="F245" s="26">
        <v>2150299</v>
      </c>
      <c r="G245" s="26">
        <v>507</v>
      </c>
      <c r="H245" s="27"/>
    </row>
    <row r="246" s="2" customFormat="1" ht="24" customHeight="1" spans="1:8">
      <c r="A246" s="10"/>
      <c r="B246" s="34"/>
      <c r="C246" s="10" t="s">
        <v>475</v>
      </c>
      <c r="D246" s="17" t="s">
        <v>476</v>
      </c>
      <c r="E246" s="10">
        <v>109</v>
      </c>
      <c r="F246" s="26">
        <v>2150299</v>
      </c>
      <c r="G246" s="26">
        <v>507</v>
      </c>
      <c r="H246" s="27"/>
    </row>
    <row r="247" s="2" customFormat="1" ht="24" customHeight="1" spans="1:8">
      <c r="A247" s="10"/>
      <c r="B247" s="10" t="s">
        <v>477</v>
      </c>
      <c r="C247" s="11" t="s">
        <v>478</v>
      </c>
      <c r="D247" s="12"/>
      <c r="E247" s="11">
        <f>SUM(E248:E250)</f>
        <v>307</v>
      </c>
      <c r="F247" s="26"/>
      <c r="G247" s="26"/>
      <c r="H247" s="27"/>
    </row>
    <row r="248" s="2" customFormat="1" ht="24" customHeight="1" spans="1:8">
      <c r="A248" s="10"/>
      <c r="B248" s="10"/>
      <c r="C248" s="13" t="s">
        <v>479</v>
      </c>
      <c r="D248" s="17" t="s">
        <v>480</v>
      </c>
      <c r="E248" s="10">
        <v>101</v>
      </c>
      <c r="F248" s="26">
        <v>2150299</v>
      </c>
      <c r="G248" s="26">
        <v>507</v>
      </c>
      <c r="H248" s="27"/>
    </row>
    <row r="249" s="2" customFormat="1" ht="24" customHeight="1" spans="1:8">
      <c r="A249" s="10"/>
      <c r="B249" s="10"/>
      <c r="C249" s="10" t="s">
        <v>481</v>
      </c>
      <c r="D249" s="17" t="s">
        <v>482</v>
      </c>
      <c r="E249" s="10">
        <v>100</v>
      </c>
      <c r="F249" s="26">
        <v>2150299</v>
      </c>
      <c r="G249" s="26">
        <v>507</v>
      </c>
      <c r="H249" s="27"/>
    </row>
    <row r="250" s="2" customFormat="1" ht="24" customHeight="1" spans="1:8">
      <c r="A250" s="10"/>
      <c r="B250" s="10"/>
      <c r="C250" s="10" t="s">
        <v>483</v>
      </c>
      <c r="D250" s="17" t="s">
        <v>484</v>
      </c>
      <c r="E250" s="10">
        <v>106</v>
      </c>
      <c r="F250" s="26">
        <v>2150299</v>
      </c>
      <c r="G250" s="26">
        <v>507</v>
      </c>
      <c r="H250" s="27"/>
    </row>
    <row r="251" s="2" customFormat="1" ht="24" customHeight="1" spans="1:8">
      <c r="A251" s="13" t="s">
        <v>485</v>
      </c>
      <c r="B251" s="11" t="s">
        <v>486</v>
      </c>
      <c r="C251" s="11"/>
      <c r="D251" s="12"/>
      <c r="E251" s="11">
        <f>SUM(E252,E256,E259,E261,E264,E267,)</f>
        <v>1878</v>
      </c>
      <c r="F251" s="26"/>
      <c r="G251" s="26"/>
      <c r="H251" s="27"/>
    </row>
    <row r="252" s="2" customFormat="1" ht="24" customHeight="1" spans="1:8">
      <c r="A252" s="14"/>
      <c r="B252" s="10" t="s">
        <v>19</v>
      </c>
      <c r="C252" s="11" t="s">
        <v>20</v>
      </c>
      <c r="D252" s="12"/>
      <c r="E252" s="11">
        <f>SUM(E253:E255)</f>
        <v>872</v>
      </c>
      <c r="F252" s="26"/>
      <c r="G252" s="26"/>
      <c r="H252" s="27"/>
    </row>
    <row r="253" s="2" customFormat="1" ht="24" customHeight="1" spans="1:8">
      <c r="A253" s="14"/>
      <c r="B253" s="10"/>
      <c r="C253" s="10" t="s">
        <v>487</v>
      </c>
      <c r="D253" s="17" t="s">
        <v>488</v>
      </c>
      <c r="E253" s="10">
        <v>239</v>
      </c>
      <c r="F253" s="26">
        <v>2150299</v>
      </c>
      <c r="G253" s="26">
        <v>507</v>
      </c>
      <c r="H253" s="27"/>
    </row>
    <row r="254" s="2" customFormat="1" ht="24" customHeight="1" spans="1:8">
      <c r="A254" s="14"/>
      <c r="B254" s="10"/>
      <c r="C254" s="10" t="s">
        <v>489</v>
      </c>
      <c r="D254" s="17" t="s">
        <v>490</v>
      </c>
      <c r="E254" s="10">
        <v>133</v>
      </c>
      <c r="F254" s="26">
        <v>2150299</v>
      </c>
      <c r="G254" s="26">
        <v>507</v>
      </c>
      <c r="H254" s="27"/>
    </row>
    <row r="255" s="2" customFormat="1" ht="24" customHeight="1" spans="1:8">
      <c r="A255" s="14"/>
      <c r="B255" s="10"/>
      <c r="C255" s="10" t="s">
        <v>491</v>
      </c>
      <c r="D255" s="17" t="s">
        <v>492</v>
      </c>
      <c r="E255" s="10">
        <v>500</v>
      </c>
      <c r="F255" s="26">
        <v>2150299</v>
      </c>
      <c r="G255" s="26">
        <v>507</v>
      </c>
      <c r="H255" s="27"/>
    </row>
    <row r="256" s="2" customFormat="1" ht="24" customHeight="1" spans="1:8">
      <c r="A256" s="14"/>
      <c r="B256" s="13" t="s">
        <v>493</v>
      </c>
      <c r="C256" s="11" t="s">
        <v>494</v>
      </c>
      <c r="D256" s="12"/>
      <c r="E256" s="11">
        <f>SUM(E257:E258)</f>
        <v>208</v>
      </c>
      <c r="F256" s="26"/>
      <c r="G256" s="26"/>
      <c r="H256" s="27"/>
    </row>
    <row r="257" s="2" customFormat="1" ht="24" customHeight="1" spans="1:8">
      <c r="A257" s="14"/>
      <c r="B257" s="14"/>
      <c r="C257" s="10" t="s">
        <v>495</v>
      </c>
      <c r="D257" s="17" t="s">
        <v>496</v>
      </c>
      <c r="E257" s="10">
        <v>102</v>
      </c>
      <c r="F257" s="26">
        <v>2150299</v>
      </c>
      <c r="G257" s="26">
        <v>507</v>
      </c>
      <c r="H257" s="27"/>
    </row>
    <row r="258" s="2" customFormat="1" ht="27" spans="1:8">
      <c r="A258" s="14"/>
      <c r="B258" s="34"/>
      <c r="C258" s="10" t="s">
        <v>497</v>
      </c>
      <c r="D258" s="17" t="s">
        <v>498</v>
      </c>
      <c r="E258" s="10">
        <v>106</v>
      </c>
      <c r="F258" s="26">
        <v>2150299</v>
      </c>
      <c r="G258" s="26">
        <v>507</v>
      </c>
      <c r="H258" s="27"/>
    </row>
    <row r="259" s="2" customFormat="1" ht="24" customHeight="1" spans="1:8">
      <c r="A259" s="14"/>
      <c r="B259" s="10" t="s">
        <v>499</v>
      </c>
      <c r="C259" s="11" t="s">
        <v>500</v>
      </c>
      <c r="D259" s="11"/>
      <c r="E259" s="36">
        <f>SUM(E260:E260)</f>
        <v>190</v>
      </c>
      <c r="F259" s="26"/>
      <c r="G259" s="26"/>
      <c r="H259" s="27"/>
    </row>
    <row r="260" s="2" customFormat="1" ht="24" customHeight="1" spans="1:8">
      <c r="A260" s="14"/>
      <c r="B260" s="10"/>
      <c r="C260" s="10" t="s">
        <v>501</v>
      </c>
      <c r="D260" s="17" t="s">
        <v>502</v>
      </c>
      <c r="E260" s="10">
        <v>190</v>
      </c>
      <c r="F260" s="26">
        <v>2150299</v>
      </c>
      <c r="G260" s="26">
        <v>507</v>
      </c>
      <c r="H260" s="27"/>
    </row>
    <row r="261" s="2" customFormat="1" ht="24" customHeight="1" spans="1:8">
      <c r="A261" s="14"/>
      <c r="B261" s="10" t="s">
        <v>503</v>
      </c>
      <c r="C261" s="11" t="s">
        <v>504</v>
      </c>
      <c r="D261" s="11"/>
      <c r="E261" s="36">
        <f>SUM(E262:E263)</f>
        <v>226</v>
      </c>
      <c r="F261" s="26"/>
      <c r="G261" s="26"/>
      <c r="H261" s="27"/>
    </row>
    <row r="262" s="2" customFormat="1" ht="27.75" spans="1:8">
      <c r="A262" s="14"/>
      <c r="B262" s="10"/>
      <c r="C262" s="10" t="s">
        <v>505</v>
      </c>
      <c r="D262" s="17" t="s">
        <v>506</v>
      </c>
      <c r="E262" s="10">
        <v>126</v>
      </c>
      <c r="F262" s="26">
        <v>2150299</v>
      </c>
      <c r="G262" s="26">
        <v>507</v>
      </c>
      <c r="H262" s="27"/>
    </row>
    <row r="263" s="2" customFormat="1" ht="27" customHeight="1" spans="1:8">
      <c r="A263" s="14"/>
      <c r="B263" s="10"/>
      <c r="C263" s="10" t="s">
        <v>507</v>
      </c>
      <c r="D263" s="17" t="s">
        <v>508</v>
      </c>
      <c r="E263" s="10">
        <v>100</v>
      </c>
      <c r="F263" s="26">
        <v>2150299</v>
      </c>
      <c r="G263" s="26">
        <v>507</v>
      </c>
      <c r="H263" s="27"/>
    </row>
    <row r="264" s="2" customFormat="1" ht="24" customHeight="1" spans="1:8">
      <c r="A264" s="14"/>
      <c r="B264" s="28" t="s">
        <v>509</v>
      </c>
      <c r="C264" s="33" t="s">
        <v>510</v>
      </c>
      <c r="D264" s="11"/>
      <c r="E264" s="11">
        <f>SUM(E265:E266)</f>
        <v>264</v>
      </c>
      <c r="F264" s="26"/>
      <c r="G264" s="26"/>
      <c r="H264" s="27"/>
    </row>
    <row r="265" s="2" customFormat="1" spans="1:8">
      <c r="A265" s="14"/>
      <c r="B265" s="10"/>
      <c r="C265" s="10" t="s">
        <v>511</v>
      </c>
      <c r="D265" s="17" t="s">
        <v>512</v>
      </c>
      <c r="E265" s="10">
        <v>80</v>
      </c>
      <c r="F265" s="26">
        <v>2150299</v>
      </c>
      <c r="G265" s="26">
        <v>507</v>
      </c>
      <c r="H265" s="27"/>
    </row>
    <row r="266" s="2" customFormat="1" ht="24" customHeight="1" spans="1:8">
      <c r="A266" s="14"/>
      <c r="B266" s="10"/>
      <c r="C266" s="10" t="s">
        <v>513</v>
      </c>
      <c r="D266" s="17" t="s">
        <v>514</v>
      </c>
      <c r="E266" s="10">
        <v>184</v>
      </c>
      <c r="F266" s="26">
        <v>2150299</v>
      </c>
      <c r="G266" s="26">
        <v>507</v>
      </c>
      <c r="H266" s="27"/>
    </row>
    <row r="267" s="2" customFormat="1" ht="24" customHeight="1" spans="1:8">
      <c r="A267" s="14"/>
      <c r="B267" s="10" t="s">
        <v>515</v>
      </c>
      <c r="C267" s="11" t="s">
        <v>516</v>
      </c>
      <c r="D267" s="11"/>
      <c r="E267" s="11">
        <f>SUM(E268:E268)</f>
        <v>118</v>
      </c>
      <c r="F267" s="26"/>
      <c r="G267" s="26"/>
      <c r="H267" s="27"/>
    </row>
    <row r="268" s="2" customFormat="1" ht="24" customHeight="1" spans="1:8">
      <c r="A268" s="34"/>
      <c r="B268" s="10"/>
      <c r="C268" s="10" t="s">
        <v>517</v>
      </c>
      <c r="D268" s="17" t="s">
        <v>518</v>
      </c>
      <c r="E268" s="10">
        <v>118</v>
      </c>
      <c r="F268" s="26">
        <v>2150299</v>
      </c>
      <c r="G268" s="26">
        <v>507</v>
      </c>
      <c r="H268" s="27"/>
    </row>
    <row r="269" s="2" customFormat="1" ht="24" customHeight="1" spans="1:8">
      <c r="A269" s="10" t="s">
        <v>519</v>
      </c>
      <c r="B269" s="11" t="s">
        <v>520</v>
      </c>
      <c r="C269" s="11"/>
      <c r="D269" s="12"/>
      <c r="E269" s="11">
        <f>SUM(E270,E273,E280,E282)</f>
        <v>1553</v>
      </c>
      <c r="F269" s="26"/>
      <c r="G269" s="26"/>
      <c r="H269" s="27"/>
    </row>
    <row r="270" s="2" customFormat="1" ht="24" customHeight="1" spans="1:8">
      <c r="A270" s="10"/>
      <c r="B270" s="28" t="s">
        <v>521</v>
      </c>
      <c r="C270" s="33" t="s">
        <v>522</v>
      </c>
      <c r="D270" s="11"/>
      <c r="E270" s="11">
        <f>SUM(E271:E272)</f>
        <v>523</v>
      </c>
      <c r="F270" s="26"/>
      <c r="G270" s="26"/>
      <c r="H270" s="27"/>
    </row>
    <row r="271" s="2" customFormat="1" ht="24" customHeight="1" spans="1:8">
      <c r="A271" s="10"/>
      <c r="B271" s="10"/>
      <c r="C271" s="10" t="s">
        <v>523</v>
      </c>
      <c r="D271" s="17" t="s">
        <v>524</v>
      </c>
      <c r="E271" s="10">
        <v>100</v>
      </c>
      <c r="F271" s="26">
        <v>2150299</v>
      </c>
      <c r="G271" s="26">
        <v>507</v>
      </c>
      <c r="H271" s="27"/>
    </row>
    <row r="272" s="2" customFormat="1" ht="24" customHeight="1" spans="1:8">
      <c r="A272" s="10"/>
      <c r="B272" s="10"/>
      <c r="C272" s="10" t="s">
        <v>525</v>
      </c>
      <c r="D272" s="17" t="s">
        <v>526</v>
      </c>
      <c r="E272" s="10">
        <v>423</v>
      </c>
      <c r="F272" s="26">
        <v>2150299</v>
      </c>
      <c r="G272" s="26">
        <v>507</v>
      </c>
      <c r="H272" s="27"/>
    </row>
    <row r="273" ht="24" customHeight="1" spans="1:8">
      <c r="A273" s="10"/>
      <c r="B273" s="28" t="s">
        <v>527</v>
      </c>
      <c r="C273" s="33" t="s">
        <v>528</v>
      </c>
      <c r="D273" s="11"/>
      <c r="E273" s="36">
        <f>SUM(E274:E279)</f>
        <v>742</v>
      </c>
      <c r="F273" s="26"/>
      <c r="G273" s="26"/>
      <c r="H273" s="37"/>
    </row>
    <row r="274" ht="28.5" spans="1:8">
      <c r="A274" s="10"/>
      <c r="B274" s="10"/>
      <c r="C274" s="10" t="s">
        <v>529</v>
      </c>
      <c r="D274" s="17" t="s">
        <v>530</v>
      </c>
      <c r="E274" s="10">
        <v>242</v>
      </c>
      <c r="F274" s="26">
        <v>2150299</v>
      </c>
      <c r="G274" s="26">
        <v>507</v>
      </c>
      <c r="H274" s="37"/>
    </row>
    <row r="275" ht="24" customHeight="1" spans="1:8">
      <c r="A275" s="10"/>
      <c r="B275" s="10"/>
      <c r="C275" s="10" t="s">
        <v>531</v>
      </c>
      <c r="D275" s="17" t="s">
        <v>532</v>
      </c>
      <c r="E275" s="10">
        <v>100</v>
      </c>
      <c r="F275" s="26">
        <v>2150299</v>
      </c>
      <c r="G275" s="26">
        <v>507</v>
      </c>
      <c r="H275" s="37"/>
    </row>
    <row r="276" ht="24" customHeight="1" spans="1:8">
      <c r="A276" s="10"/>
      <c r="B276" s="10"/>
      <c r="C276" s="10" t="s">
        <v>533</v>
      </c>
      <c r="D276" s="17" t="s">
        <v>534</v>
      </c>
      <c r="E276" s="10">
        <v>100</v>
      </c>
      <c r="F276" s="26">
        <v>2150299</v>
      </c>
      <c r="G276" s="26">
        <v>507</v>
      </c>
      <c r="H276" s="37"/>
    </row>
    <row r="277" ht="24" customHeight="1" spans="1:8">
      <c r="A277" s="10"/>
      <c r="B277" s="10"/>
      <c r="C277" s="10" t="s">
        <v>535</v>
      </c>
      <c r="D277" s="17" t="s">
        <v>536</v>
      </c>
      <c r="E277" s="10">
        <v>100</v>
      </c>
      <c r="F277" s="26">
        <v>2150299</v>
      </c>
      <c r="G277" s="26">
        <v>507</v>
      </c>
      <c r="H277" s="37"/>
    </row>
    <row r="278" ht="30" customHeight="1" spans="1:8">
      <c r="A278" s="10"/>
      <c r="B278" s="10"/>
      <c r="C278" s="10" t="s">
        <v>537</v>
      </c>
      <c r="D278" s="17" t="s">
        <v>538</v>
      </c>
      <c r="E278" s="10">
        <v>100</v>
      </c>
      <c r="F278" s="26">
        <v>2150299</v>
      </c>
      <c r="G278" s="26">
        <v>507</v>
      </c>
      <c r="H278" s="37"/>
    </row>
    <row r="279" ht="24" customHeight="1" spans="1:8">
      <c r="A279" s="10"/>
      <c r="B279" s="10"/>
      <c r="C279" s="10" t="s">
        <v>539</v>
      </c>
      <c r="D279" s="17" t="s">
        <v>540</v>
      </c>
      <c r="E279" s="10">
        <v>100</v>
      </c>
      <c r="F279" s="26">
        <v>2150299</v>
      </c>
      <c r="G279" s="26">
        <v>507</v>
      </c>
      <c r="H279" s="37"/>
    </row>
    <row r="280" ht="24" customHeight="1" spans="1:8">
      <c r="A280" s="10"/>
      <c r="B280" s="28" t="s">
        <v>541</v>
      </c>
      <c r="C280" s="33" t="s">
        <v>542</v>
      </c>
      <c r="D280" s="11"/>
      <c r="E280" s="36">
        <v>108</v>
      </c>
      <c r="F280" s="26"/>
      <c r="G280" s="26"/>
      <c r="H280" s="37"/>
    </row>
    <row r="281" ht="27" customHeight="1" spans="1:8">
      <c r="A281" s="10"/>
      <c r="B281" s="10"/>
      <c r="C281" s="10" t="s">
        <v>543</v>
      </c>
      <c r="D281" s="17" t="s">
        <v>544</v>
      </c>
      <c r="E281" s="10">
        <v>108</v>
      </c>
      <c r="F281" s="26">
        <v>2150299</v>
      </c>
      <c r="G281" s="26">
        <v>507</v>
      </c>
      <c r="H281" s="37"/>
    </row>
    <row r="282" ht="24" customHeight="1" spans="1:8">
      <c r="A282" s="10"/>
      <c r="B282" s="10" t="s">
        <v>545</v>
      </c>
      <c r="C282" s="33" t="s">
        <v>546</v>
      </c>
      <c r="D282" s="11"/>
      <c r="E282" s="36">
        <f>SUM(E283:E283)</f>
        <v>180</v>
      </c>
      <c r="F282" s="26"/>
      <c r="G282" s="26"/>
      <c r="H282" s="37"/>
    </row>
    <row r="283" ht="24" customHeight="1" spans="1:8">
      <c r="A283" s="10"/>
      <c r="B283" s="10"/>
      <c r="C283" s="10" t="s">
        <v>547</v>
      </c>
      <c r="D283" s="17" t="s">
        <v>548</v>
      </c>
      <c r="E283" s="10">
        <v>180</v>
      </c>
      <c r="F283" s="26">
        <v>2150299</v>
      </c>
      <c r="G283" s="26">
        <v>507</v>
      </c>
      <c r="H283" s="37"/>
    </row>
  </sheetData>
  <autoFilter ref="A4:E283">
    <extLst/>
  </autoFilter>
  <mergeCells count="167">
    <mergeCell ref="A2:H2"/>
    <mergeCell ref="F3:H3"/>
    <mergeCell ref="A5:D5"/>
    <mergeCell ref="B6:D6"/>
    <mergeCell ref="B8:D8"/>
    <mergeCell ref="C9:D9"/>
    <mergeCell ref="C41:D41"/>
    <mergeCell ref="C50:D50"/>
    <mergeCell ref="B58:D58"/>
    <mergeCell ref="C59:D59"/>
    <mergeCell ref="C72:D72"/>
    <mergeCell ref="C74:D74"/>
    <mergeCell ref="C77:D77"/>
    <mergeCell ref="C79:D79"/>
    <mergeCell ref="B81:D81"/>
    <mergeCell ref="C82:D82"/>
    <mergeCell ref="C94:D94"/>
    <mergeCell ref="C97:D97"/>
    <mergeCell ref="C99:D99"/>
    <mergeCell ref="B101:D101"/>
    <mergeCell ref="C102:D102"/>
    <mergeCell ref="C104:D104"/>
    <mergeCell ref="C106:D106"/>
    <mergeCell ref="C108:D108"/>
    <mergeCell ref="C110:D110"/>
    <mergeCell ref="B112:D112"/>
    <mergeCell ref="C113:D113"/>
    <mergeCell ref="C123:D123"/>
    <mergeCell ref="C127:D127"/>
    <mergeCell ref="C131:D131"/>
    <mergeCell ref="C133:D133"/>
    <mergeCell ref="C137:D137"/>
    <mergeCell ref="C140:D140"/>
    <mergeCell ref="B143:D143"/>
    <mergeCell ref="C144:D144"/>
    <mergeCell ref="C151:D151"/>
    <mergeCell ref="C153:D153"/>
    <mergeCell ref="C157:D157"/>
    <mergeCell ref="C160:D160"/>
    <mergeCell ref="C163:D163"/>
    <mergeCell ref="C165:D165"/>
    <mergeCell ref="B167:D167"/>
    <mergeCell ref="C168:D168"/>
    <mergeCell ref="C170:D170"/>
    <mergeCell ref="B172:D172"/>
    <mergeCell ref="C173:D173"/>
    <mergeCell ref="C180:D180"/>
    <mergeCell ref="C182:D182"/>
    <mergeCell ref="C184:D184"/>
    <mergeCell ref="C186:D186"/>
    <mergeCell ref="B189:D189"/>
    <mergeCell ref="C190:D190"/>
    <mergeCell ref="C195:D195"/>
    <mergeCell ref="C197:D197"/>
    <mergeCell ref="C200:D200"/>
    <mergeCell ref="C203:D203"/>
    <mergeCell ref="C205:D205"/>
    <mergeCell ref="C207:D207"/>
    <mergeCell ref="C209:D209"/>
    <mergeCell ref="B211:D211"/>
    <mergeCell ref="C212:D212"/>
    <mergeCell ref="C219:D219"/>
    <mergeCell ref="C221:D221"/>
    <mergeCell ref="C225:D225"/>
    <mergeCell ref="B227:D227"/>
    <mergeCell ref="C228:D228"/>
    <mergeCell ref="C240:D240"/>
    <mergeCell ref="C242:D242"/>
    <mergeCell ref="C244:D244"/>
    <mergeCell ref="C247:D247"/>
    <mergeCell ref="B251:D251"/>
    <mergeCell ref="C252:D252"/>
    <mergeCell ref="C256:D256"/>
    <mergeCell ref="C259:D259"/>
    <mergeCell ref="C261:D261"/>
    <mergeCell ref="C264:D264"/>
    <mergeCell ref="C267:D267"/>
    <mergeCell ref="B269:D269"/>
    <mergeCell ref="C270:D270"/>
    <mergeCell ref="C273:D273"/>
    <mergeCell ref="C280:D280"/>
    <mergeCell ref="C282:D282"/>
    <mergeCell ref="A3:A4"/>
    <mergeCell ref="A6:A7"/>
    <mergeCell ref="A8:A40"/>
    <mergeCell ref="A41:A57"/>
    <mergeCell ref="A58:A80"/>
    <mergeCell ref="A81:A100"/>
    <mergeCell ref="A101:A111"/>
    <mergeCell ref="A112:A142"/>
    <mergeCell ref="A143:A166"/>
    <mergeCell ref="A167:A171"/>
    <mergeCell ref="A172:A188"/>
    <mergeCell ref="A189:A210"/>
    <mergeCell ref="A211:A226"/>
    <mergeCell ref="A227:A250"/>
    <mergeCell ref="A251:A268"/>
    <mergeCell ref="A269:A283"/>
    <mergeCell ref="B3:B4"/>
    <mergeCell ref="B9:B40"/>
    <mergeCell ref="B41:B49"/>
    <mergeCell ref="B50:B57"/>
    <mergeCell ref="B59:B71"/>
    <mergeCell ref="B72:B73"/>
    <mergeCell ref="B74:B76"/>
    <mergeCell ref="B77:B78"/>
    <mergeCell ref="B79:B80"/>
    <mergeCell ref="B82:B93"/>
    <mergeCell ref="B94:B96"/>
    <mergeCell ref="B97:B98"/>
    <mergeCell ref="B99:B100"/>
    <mergeCell ref="B102:B103"/>
    <mergeCell ref="B104:B105"/>
    <mergeCell ref="B106:B107"/>
    <mergeCell ref="B108:B109"/>
    <mergeCell ref="B110:B111"/>
    <mergeCell ref="B113:B122"/>
    <mergeCell ref="B123:B126"/>
    <mergeCell ref="B127:B130"/>
    <mergeCell ref="B131:B132"/>
    <mergeCell ref="B133:B136"/>
    <mergeCell ref="B137:B139"/>
    <mergeCell ref="B140:B142"/>
    <mergeCell ref="B144:B150"/>
    <mergeCell ref="B151:B152"/>
    <mergeCell ref="B153:B156"/>
    <mergeCell ref="B157:B159"/>
    <mergeCell ref="B160:B162"/>
    <mergeCell ref="B163:B164"/>
    <mergeCell ref="B165:B166"/>
    <mergeCell ref="B168:B169"/>
    <mergeCell ref="B170:B171"/>
    <mergeCell ref="B173:B179"/>
    <mergeCell ref="B180:B181"/>
    <mergeCell ref="B182:B183"/>
    <mergeCell ref="B184:B185"/>
    <mergeCell ref="B186:B188"/>
    <mergeCell ref="B190:B194"/>
    <mergeCell ref="B195:B196"/>
    <mergeCell ref="B197:B199"/>
    <mergeCell ref="B200:B202"/>
    <mergeCell ref="B203:B204"/>
    <mergeCell ref="B205:B206"/>
    <mergeCell ref="B207:B208"/>
    <mergeCell ref="B209:B210"/>
    <mergeCell ref="B212:B218"/>
    <mergeCell ref="B219:B220"/>
    <mergeCell ref="B221:B224"/>
    <mergeCell ref="B225:B226"/>
    <mergeCell ref="B228:B239"/>
    <mergeCell ref="B240:B241"/>
    <mergeCell ref="B242:B243"/>
    <mergeCell ref="B244:B246"/>
    <mergeCell ref="B247:B250"/>
    <mergeCell ref="B252:B255"/>
    <mergeCell ref="B256:B258"/>
    <mergeCell ref="B259:B260"/>
    <mergeCell ref="B261:B263"/>
    <mergeCell ref="B264:B266"/>
    <mergeCell ref="B267:B268"/>
    <mergeCell ref="B270:B272"/>
    <mergeCell ref="B273:B279"/>
    <mergeCell ref="B280:B281"/>
    <mergeCell ref="B282:B283"/>
    <mergeCell ref="C3:C4"/>
    <mergeCell ref="D3:D4"/>
    <mergeCell ref="E3:E4"/>
  </mergeCells>
  <printOptions horizontalCentered="1"/>
  <pageMargins left="0.314583333333333" right="0.314583333333333" top="0.472222222222222" bottom="0.511805555555556" header="0.354166666666667" footer="0.314583333333333"/>
  <pageSetup paperSize="9" scale="66" fitToHeight="0" orientation="portrait" horizontalDpi="300" verticalDpi="300"/>
  <headerFooter alignWithMargins="0" scaleWithDoc="0"/>
</worksheet>
</file>

<file path=docProps/app.xml><?xml version="1.0" encoding="utf-8"?>
<Properties xmlns="http://schemas.openxmlformats.org/officeDocument/2006/extended-properties" xmlns:vt="http://schemas.openxmlformats.org/officeDocument/2006/docPropsVTypes">
  <Company>Lenovo (Beijing) Limited</Company>
  <Application>Microsoft Excel</Application>
  <HeadingPairs>
    <vt:vector size="2" baseType="variant">
      <vt:variant>
        <vt:lpstr>工作表</vt:lpstr>
      </vt:variant>
      <vt:variant>
        <vt:i4>1</vt:i4>
      </vt:variant>
    </vt:vector>
  </HeadingPairs>
  <TitlesOfParts>
    <vt:vector size="1" baseType="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User</dc:creator>
  <cp:lastModifiedBy>greatwall</cp:lastModifiedBy>
  <cp:revision>1</cp:revision>
  <dcterms:created xsi:type="dcterms:W3CDTF">2014-03-17T05:02:00Z</dcterms:created>
  <cp:lastPrinted>2021-05-28T00:35:00Z</cp:lastPrinted>
  <dcterms:modified xsi:type="dcterms:W3CDTF">2024-11-15T08:01:35Z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2052-11.8.2.11929</vt:lpwstr>
  </property>
  <property fmtid="{D5CDD505-2E9C-101B-9397-08002B2CF9AE}" pid="3" name="ICV">
    <vt:lpwstr>C33D7DBC7FFD49158EC03BBA22B4322D_13</vt:lpwstr>
  </property>
</Properties>
</file>