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明细表" sheetId="3" r:id="rId1"/>
  </sheets>
  <definedNames>
    <definedName name="_xlnm._FilterDatabase" localSheetId="0" hidden="1">明细表!$A$4:$J$13</definedName>
    <definedName name="_xlnm.Print_Titles" localSheetId="0">明细表!$3:$4</definedName>
  </definedNames>
  <calcPr calcId="145621"/>
</workbook>
</file>

<file path=xl/calcChain.xml><?xml version="1.0" encoding="utf-8"?>
<calcChain xmlns="http://schemas.openxmlformats.org/spreadsheetml/2006/main">
  <c r="F6" i="3" l="1"/>
  <c r="F5" i="3" s="1"/>
</calcChain>
</file>

<file path=xl/sharedStrings.xml><?xml version="1.0" encoding="utf-8"?>
<sst xmlns="http://schemas.openxmlformats.org/spreadsheetml/2006/main" count="31" uniqueCount="29">
  <si>
    <t>2023年第二批省先进制造业高地建设专项资金（真抓实干成效明显地区奖励）郴州市安排明细表</t>
  </si>
  <si>
    <t>市州</t>
  </si>
  <si>
    <t>县市区</t>
  </si>
  <si>
    <t>单位名称</t>
  </si>
  <si>
    <t>项目名称</t>
  </si>
  <si>
    <t>2023年政府收支分类科目</t>
  </si>
  <si>
    <t>支出功能科目</t>
  </si>
  <si>
    <t>政府预算经济科目</t>
  </si>
  <si>
    <t>部门预算经济科目</t>
  </si>
  <si>
    <t>郴州市</t>
  </si>
  <si>
    <t>郴州市小计</t>
  </si>
  <si>
    <t>市本级及市辖区</t>
  </si>
  <si>
    <t>市本级及市辖区小计</t>
  </si>
  <si>
    <t>郴州市工业和信息化局</t>
  </si>
  <si>
    <t>真抓实干成效明显地区奖励-促进工业高质量发展成效明显的市、县市区和园区</t>
  </si>
  <si>
    <t>郴州高新技术产业开发区管理委员会</t>
  </si>
  <si>
    <t>苏仙区科技和工业信息化局</t>
  </si>
  <si>
    <t>真抓实干成效明显地区奖励-建设信息基础设施和推进产业数字化成效明显的市、县区</t>
  </si>
  <si>
    <t>资兴市</t>
  </si>
  <si>
    <t>资兴市小计</t>
  </si>
  <si>
    <t>资兴市科技和工业信息化局</t>
  </si>
  <si>
    <t>真抓实干成效明显地区奖励-大力推进产业发展“万千百”工程成效明显的市、县市区</t>
  </si>
  <si>
    <t>永兴县</t>
  </si>
  <si>
    <t>永兴县小计</t>
  </si>
  <si>
    <t>永兴县科技和工业信息化局</t>
  </si>
  <si>
    <t>已预拨资金</t>
    <phoneticPr fontId="9" type="noConversion"/>
  </si>
  <si>
    <t>单位：万元</t>
    <phoneticPr fontId="9" type="noConversion"/>
  </si>
  <si>
    <t>本次安排</t>
    <phoneticPr fontId="9" type="noConversion"/>
  </si>
  <si>
    <t>本次下达资金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</si>
</sst>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4"/>
      <name val="方正小标宋简体"/>
      <family val="3"/>
      <charset val="134"/>
    </font>
    <font>
      <sz val="12"/>
      <name val="黑体"/>
      <family val="3"/>
      <charset val="134"/>
    </font>
    <font>
      <sz val="20"/>
      <name val="方正小标宋简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0" borderId="4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10" xfId="2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3"/>
  <sheetViews>
    <sheetView tabSelected="1" workbookViewId="0">
      <selection activeCell="F17" sqref="F17"/>
    </sheetView>
  </sheetViews>
  <sheetFormatPr defaultColWidth="9" defaultRowHeight="14.25"/>
  <cols>
    <col min="1" max="1" width="8.5" style="3" customWidth="1"/>
    <col min="2" max="2" width="8.5" style="4" customWidth="1"/>
    <col min="3" max="3" width="34.625" style="3" customWidth="1"/>
    <col min="4" max="4" width="41.875" style="5" customWidth="1"/>
    <col min="5" max="5" width="13.75" style="5" customWidth="1"/>
    <col min="6" max="9" width="10.375" style="6" customWidth="1"/>
    <col min="10" max="10" width="11.25" style="6" customWidth="1"/>
    <col min="11" max="16379" width="9" style="6"/>
    <col min="16381" max="16384" width="9" style="6"/>
  </cols>
  <sheetData>
    <row r="1" spans="1:10" s="1" customFormat="1" ht="56.2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" customFormat="1" ht="27.75" customHeight="1">
      <c r="A2" s="13"/>
      <c r="B2" s="13"/>
      <c r="C2" s="13"/>
      <c r="D2" s="13"/>
      <c r="E2" s="13"/>
      <c r="F2" s="13"/>
      <c r="G2" s="13"/>
      <c r="H2" s="22" t="s">
        <v>26</v>
      </c>
      <c r="I2" s="22"/>
      <c r="J2" s="22"/>
    </row>
    <row r="3" spans="1:10" s="2" customFormat="1" ht="30.75" customHeight="1">
      <c r="A3" s="16" t="s">
        <v>1</v>
      </c>
      <c r="B3" s="16" t="s">
        <v>2</v>
      </c>
      <c r="C3" s="14" t="s">
        <v>3</v>
      </c>
      <c r="D3" s="14" t="s">
        <v>4</v>
      </c>
      <c r="E3" s="14" t="s">
        <v>25</v>
      </c>
      <c r="F3" s="21" t="s">
        <v>27</v>
      </c>
      <c r="G3" s="23" t="s">
        <v>28</v>
      </c>
      <c r="H3" s="21" t="s">
        <v>5</v>
      </c>
      <c r="I3" s="21"/>
      <c r="J3" s="21"/>
    </row>
    <row r="4" spans="1:10" s="2" customFormat="1" ht="30.75" customHeight="1">
      <c r="A4" s="16"/>
      <c r="B4" s="16"/>
      <c r="C4" s="14"/>
      <c r="D4" s="14"/>
      <c r="E4" s="14"/>
      <c r="F4" s="14"/>
      <c r="G4" s="24"/>
      <c r="H4" s="12" t="s">
        <v>6</v>
      </c>
      <c r="I4" s="12" t="s">
        <v>7</v>
      </c>
      <c r="J4" s="12" t="s">
        <v>8</v>
      </c>
    </row>
    <row r="5" spans="1:10" s="2" customFormat="1" ht="36" customHeight="1">
      <c r="A5" s="17" t="s">
        <v>9</v>
      </c>
      <c r="B5" s="21" t="s">
        <v>10</v>
      </c>
      <c r="C5" s="14"/>
      <c r="D5" s="15"/>
      <c r="E5" s="11">
        <v>10000</v>
      </c>
      <c r="F5" s="9">
        <f>F6+F10+F12</f>
        <v>900</v>
      </c>
      <c r="G5" s="9">
        <v>0</v>
      </c>
      <c r="H5" s="10"/>
      <c r="I5" s="10"/>
      <c r="J5" s="10"/>
    </row>
    <row r="6" spans="1:10" s="2" customFormat="1" ht="36" customHeight="1">
      <c r="A6" s="18"/>
      <c r="B6" s="17" t="s">
        <v>11</v>
      </c>
      <c r="C6" s="14" t="s">
        <v>12</v>
      </c>
      <c r="D6" s="15"/>
      <c r="E6" s="11">
        <v>10000</v>
      </c>
      <c r="F6" s="9">
        <f>SUM(F7:F9)</f>
        <v>700</v>
      </c>
      <c r="G6" s="9">
        <v>-200</v>
      </c>
      <c r="H6" s="10"/>
      <c r="I6" s="10"/>
      <c r="J6" s="10"/>
    </row>
    <row r="7" spans="1:10" s="2" customFormat="1" ht="36" customHeight="1">
      <c r="A7" s="18"/>
      <c r="B7" s="18"/>
      <c r="C7" s="7" t="s">
        <v>13</v>
      </c>
      <c r="D7" s="8" t="s">
        <v>14</v>
      </c>
      <c r="E7" s="7"/>
      <c r="F7" s="10">
        <v>500</v>
      </c>
      <c r="G7" s="10"/>
      <c r="H7" s="10">
        <v>2150299</v>
      </c>
      <c r="I7" s="10">
        <v>507</v>
      </c>
      <c r="J7" s="10"/>
    </row>
    <row r="8" spans="1:10" s="2" customFormat="1" ht="36" customHeight="1">
      <c r="A8" s="18"/>
      <c r="B8" s="18"/>
      <c r="C8" s="7" t="s">
        <v>15</v>
      </c>
      <c r="D8" s="8" t="s">
        <v>14</v>
      </c>
      <c r="E8" s="7"/>
      <c r="F8" s="10">
        <v>100</v>
      </c>
      <c r="G8" s="10"/>
      <c r="H8" s="10">
        <v>2150299</v>
      </c>
      <c r="I8" s="10">
        <v>507</v>
      </c>
      <c r="J8" s="10"/>
    </row>
    <row r="9" spans="1:10" s="2" customFormat="1" ht="36" customHeight="1">
      <c r="A9" s="18"/>
      <c r="B9" s="19"/>
      <c r="C9" s="7" t="s">
        <v>16</v>
      </c>
      <c r="D9" s="8" t="s">
        <v>17</v>
      </c>
      <c r="E9" s="7"/>
      <c r="F9" s="10">
        <v>100</v>
      </c>
      <c r="G9" s="10"/>
      <c r="H9" s="10">
        <v>2150299</v>
      </c>
      <c r="I9" s="10">
        <v>507</v>
      </c>
      <c r="J9" s="10"/>
    </row>
    <row r="10" spans="1:10" s="2" customFormat="1" ht="36" customHeight="1">
      <c r="A10" s="18"/>
      <c r="B10" s="18" t="s">
        <v>18</v>
      </c>
      <c r="C10" s="14" t="s">
        <v>19</v>
      </c>
      <c r="D10" s="15"/>
      <c r="E10" s="11"/>
      <c r="F10" s="9">
        <v>100</v>
      </c>
      <c r="G10" s="9">
        <v>100</v>
      </c>
      <c r="H10" s="10"/>
      <c r="I10" s="10"/>
      <c r="J10" s="10"/>
    </row>
    <row r="11" spans="1:10" s="2" customFormat="1" ht="36" customHeight="1">
      <c r="A11" s="18"/>
      <c r="B11" s="19"/>
      <c r="C11" s="7" t="s">
        <v>20</v>
      </c>
      <c r="D11" s="8" t="s">
        <v>21</v>
      </c>
      <c r="E11" s="7"/>
      <c r="F11" s="10">
        <v>100</v>
      </c>
      <c r="G11" s="10"/>
      <c r="H11" s="10">
        <v>2150299</v>
      </c>
      <c r="I11" s="10">
        <v>507</v>
      </c>
      <c r="J11" s="10"/>
    </row>
    <row r="12" spans="1:10" s="2" customFormat="1" ht="36" customHeight="1">
      <c r="A12" s="18"/>
      <c r="B12" s="18" t="s">
        <v>22</v>
      </c>
      <c r="C12" s="14" t="s">
        <v>23</v>
      </c>
      <c r="D12" s="15"/>
      <c r="E12" s="11"/>
      <c r="F12" s="9">
        <v>100</v>
      </c>
      <c r="G12" s="9">
        <v>100</v>
      </c>
      <c r="H12" s="10"/>
      <c r="I12" s="10"/>
      <c r="J12" s="10"/>
    </row>
    <row r="13" spans="1:10" s="2" customFormat="1" ht="36" customHeight="1">
      <c r="A13" s="19"/>
      <c r="B13" s="19"/>
      <c r="C13" s="7" t="s">
        <v>24</v>
      </c>
      <c r="D13" s="8" t="s">
        <v>14</v>
      </c>
      <c r="E13" s="7"/>
      <c r="F13" s="10">
        <v>100</v>
      </c>
      <c r="G13" s="10"/>
      <c r="H13" s="10">
        <v>2150299</v>
      </c>
      <c r="I13" s="10">
        <v>507</v>
      </c>
      <c r="J13" s="10"/>
    </row>
  </sheetData>
  <autoFilter ref="A4:J13"/>
  <mergeCells count="18">
    <mergeCell ref="A1:J1"/>
    <mergeCell ref="H3:J3"/>
    <mergeCell ref="B5:D5"/>
    <mergeCell ref="C6:D6"/>
    <mergeCell ref="C10:D10"/>
    <mergeCell ref="F3:F4"/>
    <mergeCell ref="E3:E4"/>
    <mergeCell ref="H2:J2"/>
    <mergeCell ref="G3:G4"/>
    <mergeCell ref="C12:D12"/>
    <mergeCell ref="A3:A4"/>
    <mergeCell ref="A5:A13"/>
    <mergeCell ref="B3:B4"/>
    <mergeCell ref="B6:B9"/>
    <mergeCell ref="B10:B11"/>
    <mergeCell ref="B12:B13"/>
    <mergeCell ref="C3:C4"/>
    <mergeCell ref="D3:D4"/>
  </mergeCells>
  <phoneticPr fontId="9" type="noConversion"/>
  <printOptions horizontalCentered="1"/>
  <pageMargins left="0.74803149606299202" right="0.15748031496063" top="0.47244094488188998" bottom="0.35433070866141703" header="0.35433070866141703" footer="0.196850393700787"/>
  <pageSetup paperSize="9" orientation="landscape" horizontalDpi="300" verticalDpi="300"/>
  <headerFooter scaleWithDoc="0" alignWithMargins="0"/>
  <ignoredErrors>
    <ignoredError sqref="F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吴琦 null</cp:lastModifiedBy>
  <cp:revision>1</cp:revision>
  <cp:lastPrinted>2021-05-07T00:35:00Z</cp:lastPrinted>
  <dcterms:created xsi:type="dcterms:W3CDTF">2014-02-24T05:02:00Z</dcterms:created>
  <dcterms:modified xsi:type="dcterms:W3CDTF">2023-06-28T09:41:57Z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