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<sst xmlns="http://schemas.openxmlformats.org/spreadsheetml/2006/main" count="47" uniqueCount="35">
  <si>
    <r>
      <t>附件</t>
    </r>
    <r>
      <rPr>
        <sz val="16"/>
        <rFont val="Times New Roman"/>
        <charset val="134"/>
      </rPr>
      <t>1</t>
    </r>
  </si>
  <si>
    <r>
      <t>湖南省</t>
    </r>
    <r>
      <rPr>
        <b/>
        <sz val="20"/>
        <rFont val="Times New Roman"/>
        <charset val="134"/>
      </rPr>
      <t>2023</t>
    </r>
    <r>
      <rPr>
        <b/>
        <sz val="20"/>
        <rFont val="方正小标宋_GBK"/>
        <charset val="134"/>
      </rPr>
      <t>年重大水利项目前期工作经费安排表</t>
    </r>
  </si>
  <si>
    <r>
      <rPr>
        <sz val="12"/>
        <rFont val="方正书宋_GBK"/>
        <charset val="134"/>
      </rPr>
      <t>单位：万元</t>
    </r>
  </si>
  <si>
    <t>市州</t>
  </si>
  <si>
    <r>
      <rPr>
        <b/>
        <sz val="11"/>
        <rFont val="黑体"/>
        <charset val="134"/>
      </rPr>
      <t>县市区</t>
    </r>
  </si>
  <si>
    <r>
      <rPr>
        <b/>
        <sz val="11"/>
        <rFont val="黑体"/>
        <charset val="134"/>
      </rPr>
      <t>项目名称</t>
    </r>
  </si>
  <si>
    <r>
      <rPr>
        <b/>
        <sz val="11"/>
        <rFont val="黑体"/>
        <charset val="134"/>
      </rPr>
      <t>金额</t>
    </r>
  </si>
  <si>
    <t>政府预算支出经济分类科目</t>
  </si>
  <si>
    <r>
      <rPr>
        <b/>
        <sz val="11"/>
        <rFont val="黑体"/>
        <charset val="134"/>
      </rPr>
      <t>部门预算支出经济分类科目</t>
    </r>
  </si>
  <si>
    <t>一般公共预算支出功能分类科目</t>
  </si>
  <si>
    <r>
      <rPr>
        <b/>
        <sz val="11"/>
        <rFont val="宋体"/>
        <charset val="134"/>
      </rPr>
      <t>全省合计</t>
    </r>
  </si>
  <si>
    <t>一、市州</t>
  </si>
  <si>
    <r>
      <rPr>
        <b/>
        <sz val="11"/>
        <rFont val="宋体"/>
        <charset val="134"/>
      </rPr>
      <t>湘潭市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</si>
  <si>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</si>
  <si>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市本级及所辖区小计</t>
    </r>
  </si>
  <si>
    <r>
      <rPr>
        <sz val="11"/>
        <rFont val="宋体"/>
        <charset val="134"/>
      </rPr>
      <t>市本级</t>
    </r>
  </si>
  <si>
    <r>
      <rPr>
        <sz val="11"/>
        <rFont val="宋体"/>
        <charset val="134"/>
      </rPr>
      <t>韶山灌区扩灌</t>
    </r>
  </si>
  <si>
    <r>
      <rPr>
        <b/>
        <sz val="11"/>
        <rFont val="宋体"/>
        <charset val="134"/>
      </rPr>
      <t>岳阳市</t>
    </r>
  </si>
  <si>
    <r>
      <rPr>
        <sz val="11"/>
        <rFont val="宋体"/>
        <charset val="134"/>
      </rPr>
      <t>长江干流湖南段堤防提升工程</t>
    </r>
  </si>
  <si>
    <r>
      <rPr>
        <b/>
        <sz val="11"/>
        <rFont val="宋体"/>
        <charset val="134"/>
      </rPr>
      <t>益阳市</t>
    </r>
  </si>
  <si>
    <r>
      <rPr>
        <sz val="11"/>
        <rFont val="宋体"/>
        <charset val="134"/>
      </rPr>
      <t>金塘冲水库</t>
    </r>
  </si>
  <si>
    <r>
      <rPr>
        <b/>
        <sz val="11"/>
        <rFont val="宋体"/>
        <charset val="134"/>
      </rPr>
      <t>娄底市</t>
    </r>
  </si>
  <si>
    <r>
      <rPr>
        <sz val="11"/>
        <rFont val="宋体"/>
        <charset val="134"/>
      </rPr>
      <t>引资济涟</t>
    </r>
  </si>
  <si>
    <r>
      <rPr>
        <b/>
        <sz val="11"/>
        <rFont val="宋体"/>
        <charset val="134"/>
      </rPr>
      <t>省直管县市小计</t>
    </r>
  </si>
  <si>
    <r>
      <rPr>
        <sz val="11"/>
        <rFont val="宋体"/>
        <charset val="134"/>
      </rPr>
      <t>新化县</t>
    </r>
  </si>
  <si>
    <r>
      <rPr>
        <sz val="11"/>
        <rFont val="宋体"/>
        <charset val="134"/>
      </rPr>
      <t>梅山灌区</t>
    </r>
  </si>
  <si>
    <r>
      <rPr>
        <b/>
        <sz val="11"/>
        <rFont val="宋体"/>
        <charset val="134"/>
      </rPr>
      <t>张家界市</t>
    </r>
  </si>
  <si>
    <r>
      <rPr>
        <sz val="11"/>
        <rFont val="宋体"/>
        <charset val="134"/>
      </rPr>
      <t>宜冲桥水库</t>
    </r>
  </si>
  <si>
    <t>二、省直</t>
  </si>
  <si>
    <r>
      <rPr>
        <b/>
        <sz val="11"/>
        <rFont val="宋体"/>
        <charset val="134"/>
      </rPr>
      <t>湖南省水利厅</t>
    </r>
  </si>
  <si>
    <r>
      <rPr>
        <sz val="11"/>
        <rFont val="宋体"/>
        <charset val="134"/>
      </rPr>
      <t>湖南省洞庭湖水利事务中心</t>
    </r>
  </si>
  <si>
    <t>洞庭湖区民主、城西垸分洪闸及安全建设工程</t>
  </si>
  <si>
    <t>湖南省港航水利集团有限公司</t>
  </si>
  <si>
    <r>
      <rPr>
        <sz val="11"/>
        <rFont val="宋体"/>
        <charset val="134"/>
      </rPr>
      <t>湖南省水利发展投资有限公司</t>
    </r>
  </si>
  <si>
    <t>洞庭湖区重点垸堤防加固二期工程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</si>
</sst>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14"/>
      <name val="Times New Roman"/>
      <charset val="134"/>
    </font>
    <font>
      <b/>
      <sz val="20"/>
      <name val="方正小标宋_GBK"/>
      <charset val="134"/>
    </font>
    <font>
      <b/>
      <sz val="20"/>
      <name val="Times New Roman"/>
      <charset val="134"/>
    </font>
    <font>
      <b/>
      <sz val="11"/>
      <name val="黑体"/>
      <charset val="134"/>
    </font>
    <font>
      <b/>
      <sz val="11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27" borderId="1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26" borderId="5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K4" sqref="K4"/>
    </sheetView>
  </sheetViews>
  <sheetFormatPr defaultColWidth="9" defaultRowHeight="14.25" outlineLevelCol="6"/>
  <cols>
    <col min="1" max="1" width="15.75" style="1" customWidth="1"/>
    <col min="2" max="2" width="19.25" style="1" customWidth="1"/>
    <col min="3" max="3" width="21.5" style="3" customWidth="1"/>
    <col min="4" max="4" width="9.5" style="2" customWidth="1"/>
    <col min="5" max="5" width="8.625" style="2" customWidth="1"/>
    <col min="6" max="6" width="8.5" style="2" customWidth="1"/>
    <col min="7" max="7" width="10" style="2" customWidth="1"/>
    <col min="8" max="16384" width="9" style="1"/>
  </cols>
  <sheetData>
    <row r="1" s="1" customFormat="1" ht="32.25" customHeight="1" spans="1:7">
      <c r="A1" s="4" t="s">
        <v>0</v>
      </c>
      <c r="B1" s="5"/>
      <c r="C1" s="6"/>
      <c r="D1" s="7"/>
      <c r="E1" s="7"/>
      <c r="F1" s="7"/>
      <c r="G1" s="7"/>
    </row>
    <row r="2" s="1" customFormat="1" ht="54.75" customHeight="1" spans="1:7">
      <c r="A2" s="8" t="s">
        <v>1</v>
      </c>
      <c r="B2" s="9"/>
      <c r="C2" s="10"/>
      <c r="D2" s="9"/>
      <c r="E2" s="9"/>
      <c r="F2" s="9"/>
      <c r="G2" s="9"/>
    </row>
    <row r="3" s="1" customFormat="1" ht="33" customHeight="1" spans="1:7">
      <c r="A3" s="11"/>
      <c r="B3" s="11"/>
      <c r="C3" s="12"/>
      <c r="D3" s="11"/>
      <c r="E3" s="11"/>
      <c r="F3" s="28" t="s">
        <v>2</v>
      </c>
      <c r="G3" s="28"/>
    </row>
    <row r="4" s="1" customFormat="1" ht="56.25" customHeight="1" spans="1:7">
      <c r="A4" s="13" t="s">
        <v>3</v>
      </c>
      <c r="B4" s="14" t="s">
        <v>4</v>
      </c>
      <c r="C4" s="14" t="s">
        <v>5</v>
      </c>
      <c r="D4" s="14" t="s">
        <v>6</v>
      </c>
      <c r="E4" s="13" t="s">
        <v>7</v>
      </c>
      <c r="F4" s="14" t="s">
        <v>8</v>
      </c>
      <c r="G4" s="13" t="s">
        <v>9</v>
      </c>
    </row>
    <row r="5" s="1" customFormat="1" ht="24" customHeight="1" spans="1:7">
      <c r="A5" s="14" t="s">
        <v>10</v>
      </c>
      <c r="B5" s="14"/>
      <c r="C5" s="15"/>
      <c r="D5" s="14">
        <f>D6+D24</f>
        <v>7000</v>
      </c>
      <c r="E5" s="14"/>
      <c r="F5" s="14"/>
      <c r="G5" s="14"/>
    </row>
    <row r="6" s="1" customFormat="1" ht="24" customHeight="1" spans="1:7">
      <c r="A6" s="16" t="s">
        <v>11</v>
      </c>
      <c r="B6" s="17"/>
      <c r="C6" s="15"/>
      <c r="D6" s="14">
        <f>D7+D10+D13+D16+D21</f>
        <v>5300</v>
      </c>
      <c r="E6" s="14"/>
      <c r="F6" s="14"/>
      <c r="G6" s="14"/>
    </row>
    <row r="7" s="1" customFormat="1" ht="24" customHeight="1" spans="1:7">
      <c r="A7" s="18" t="s">
        <v>12</v>
      </c>
      <c r="B7" s="18" t="s">
        <v>13</v>
      </c>
      <c r="C7" s="19"/>
      <c r="D7" s="20">
        <f t="shared" ref="D7:D11" si="0">D8</f>
        <v>500</v>
      </c>
      <c r="E7" s="20"/>
      <c r="F7" s="20"/>
      <c r="G7" s="20"/>
    </row>
    <row r="8" s="1" customFormat="1" ht="24" customHeight="1" spans="1:7">
      <c r="A8" s="20"/>
      <c r="B8" s="18" t="s">
        <v>14</v>
      </c>
      <c r="C8" s="19"/>
      <c r="D8" s="14">
        <f t="shared" si="0"/>
        <v>500</v>
      </c>
      <c r="E8" s="14"/>
      <c r="F8" s="14"/>
      <c r="G8" s="14"/>
    </row>
    <row r="9" s="1" customFormat="1" ht="24" customHeight="1" spans="1:7">
      <c r="A9" s="20"/>
      <c r="B9" s="21" t="s">
        <v>15</v>
      </c>
      <c r="C9" s="22" t="s">
        <v>16</v>
      </c>
      <c r="D9" s="20">
        <v>500</v>
      </c>
      <c r="E9" s="20">
        <v>502</v>
      </c>
      <c r="F9" s="20"/>
      <c r="G9" s="20">
        <v>2130308</v>
      </c>
    </row>
    <row r="10" s="1" customFormat="1" ht="24" customHeight="1" spans="1:7">
      <c r="A10" s="18" t="s">
        <v>17</v>
      </c>
      <c r="B10" s="18" t="s">
        <v>13</v>
      </c>
      <c r="C10" s="19"/>
      <c r="D10" s="20">
        <f t="shared" si="0"/>
        <v>800</v>
      </c>
      <c r="E10" s="20"/>
      <c r="F10" s="20"/>
      <c r="G10" s="20"/>
    </row>
    <row r="11" s="1" customFormat="1" ht="24" customHeight="1" spans="1:7">
      <c r="A11" s="20"/>
      <c r="B11" s="18" t="s">
        <v>14</v>
      </c>
      <c r="C11" s="19"/>
      <c r="D11" s="14">
        <f t="shared" si="0"/>
        <v>800</v>
      </c>
      <c r="E11" s="14"/>
      <c r="F11" s="14"/>
      <c r="G11" s="14"/>
    </row>
    <row r="12" s="1" customFormat="1" ht="38.25" customHeight="1" spans="1:7">
      <c r="A12" s="20"/>
      <c r="B12" s="21" t="s">
        <v>15</v>
      </c>
      <c r="C12" s="22" t="s">
        <v>18</v>
      </c>
      <c r="D12" s="20">
        <v>800</v>
      </c>
      <c r="E12" s="20">
        <v>502</v>
      </c>
      <c r="F12" s="20"/>
      <c r="G12" s="20">
        <v>2130308</v>
      </c>
    </row>
    <row r="13" s="1" customFormat="1" ht="23.25" customHeight="1" spans="1:7">
      <c r="A13" s="18" t="s">
        <v>19</v>
      </c>
      <c r="B13" s="18" t="s">
        <v>13</v>
      </c>
      <c r="C13" s="19"/>
      <c r="D13" s="14">
        <f t="shared" ref="D13:D17" si="1">D14</f>
        <v>1500</v>
      </c>
      <c r="E13" s="14"/>
      <c r="F13" s="14"/>
      <c r="G13" s="14"/>
    </row>
    <row r="14" s="1" customFormat="1" ht="23.25" customHeight="1" spans="1:7">
      <c r="A14" s="20"/>
      <c r="B14" s="18" t="s">
        <v>14</v>
      </c>
      <c r="C14" s="19"/>
      <c r="D14" s="14">
        <f t="shared" si="1"/>
        <v>1500</v>
      </c>
      <c r="E14" s="14"/>
      <c r="F14" s="14"/>
      <c r="G14" s="14"/>
    </row>
    <row r="15" s="1" customFormat="1" ht="23.25" customHeight="1" spans="1:7">
      <c r="A15" s="20"/>
      <c r="B15" s="21" t="s">
        <v>15</v>
      </c>
      <c r="C15" s="22" t="s">
        <v>20</v>
      </c>
      <c r="D15" s="20">
        <v>1500</v>
      </c>
      <c r="E15" s="20">
        <v>502</v>
      </c>
      <c r="F15" s="20"/>
      <c r="G15" s="20">
        <v>2130308</v>
      </c>
    </row>
    <row r="16" s="1" customFormat="1" ht="23.25" customHeight="1" spans="1:7">
      <c r="A16" s="18" t="s">
        <v>21</v>
      </c>
      <c r="B16" s="18" t="s">
        <v>13</v>
      </c>
      <c r="C16" s="19"/>
      <c r="D16" s="14">
        <f>D17+D19</f>
        <v>2000</v>
      </c>
      <c r="E16" s="14"/>
      <c r="F16" s="14"/>
      <c r="G16" s="14"/>
    </row>
    <row r="17" s="1" customFormat="1" ht="23.25" customHeight="1" spans="1:7">
      <c r="A17" s="20"/>
      <c r="B17" s="18" t="s">
        <v>14</v>
      </c>
      <c r="C17" s="19"/>
      <c r="D17" s="14">
        <f t="shared" si="1"/>
        <v>500</v>
      </c>
      <c r="E17" s="14"/>
      <c r="F17" s="14"/>
      <c r="G17" s="14"/>
    </row>
    <row r="18" s="1" customFormat="1" ht="23.25" customHeight="1" spans="1:7">
      <c r="A18" s="20"/>
      <c r="B18" s="21" t="s">
        <v>15</v>
      </c>
      <c r="C18" s="22" t="s">
        <v>22</v>
      </c>
      <c r="D18" s="23">
        <v>500</v>
      </c>
      <c r="E18" s="20">
        <v>502</v>
      </c>
      <c r="F18" s="20"/>
      <c r="G18" s="20">
        <v>2130308</v>
      </c>
    </row>
    <row r="19" s="1" customFormat="1" ht="23.25" customHeight="1" spans="1:7">
      <c r="A19" s="14"/>
      <c r="B19" s="18" t="s">
        <v>23</v>
      </c>
      <c r="C19" s="15"/>
      <c r="D19" s="14">
        <f t="shared" ref="D19:D22" si="2">D20</f>
        <v>1500</v>
      </c>
      <c r="E19" s="14"/>
      <c r="F19" s="14"/>
      <c r="G19" s="14"/>
    </row>
    <row r="20" s="1" customFormat="1" ht="23.25" customHeight="1" spans="1:7">
      <c r="A20" s="14"/>
      <c r="B20" s="20" t="s">
        <v>24</v>
      </c>
      <c r="C20" s="22" t="s">
        <v>25</v>
      </c>
      <c r="D20" s="20">
        <v>1500</v>
      </c>
      <c r="E20" s="20">
        <v>502</v>
      </c>
      <c r="F20" s="20"/>
      <c r="G20" s="20">
        <v>2130308</v>
      </c>
    </row>
    <row r="21" s="1" customFormat="1" ht="23.25" customHeight="1" spans="1:7">
      <c r="A21" s="18" t="s">
        <v>26</v>
      </c>
      <c r="B21" s="18" t="s">
        <v>13</v>
      </c>
      <c r="C21" s="19"/>
      <c r="D21" s="14">
        <f t="shared" si="2"/>
        <v>500</v>
      </c>
      <c r="E21" s="14"/>
      <c r="F21" s="14"/>
      <c r="G21" s="14"/>
    </row>
    <row r="22" s="1" customFormat="1" ht="23.25" customHeight="1" spans="1:7">
      <c r="A22" s="20"/>
      <c r="B22" s="18" t="s">
        <v>14</v>
      </c>
      <c r="C22" s="19"/>
      <c r="D22" s="14">
        <f t="shared" si="2"/>
        <v>500</v>
      </c>
      <c r="E22" s="14"/>
      <c r="F22" s="14"/>
      <c r="G22" s="14"/>
    </row>
    <row r="23" s="1" customFormat="1" ht="23.25" customHeight="1" spans="1:7">
      <c r="A23" s="20"/>
      <c r="B23" s="21" t="s">
        <v>15</v>
      </c>
      <c r="C23" s="22" t="s">
        <v>27</v>
      </c>
      <c r="D23" s="20">
        <v>500</v>
      </c>
      <c r="E23" s="20">
        <v>502</v>
      </c>
      <c r="F23" s="20"/>
      <c r="G23" s="20">
        <v>2130308</v>
      </c>
    </row>
    <row r="24" s="1" customFormat="1" ht="23.25" customHeight="1" spans="1:7">
      <c r="A24" s="16" t="s">
        <v>28</v>
      </c>
      <c r="B24" s="17"/>
      <c r="C24" s="15"/>
      <c r="D24" s="14">
        <f>D25+D26</f>
        <v>1700</v>
      </c>
      <c r="E24" s="14"/>
      <c r="F24" s="14"/>
      <c r="G24" s="14"/>
    </row>
    <row r="25" s="2" customFormat="1" ht="33" customHeight="1" spans="1:7">
      <c r="A25" s="24" t="s">
        <v>29</v>
      </c>
      <c r="B25" s="20" t="s">
        <v>30</v>
      </c>
      <c r="C25" s="25" t="s">
        <v>31</v>
      </c>
      <c r="D25" s="26">
        <v>700</v>
      </c>
      <c r="E25" s="26">
        <v>50205</v>
      </c>
      <c r="F25" s="26">
        <v>30227</v>
      </c>
      <c r="G25" s="26">
        <v>2130308</v>
      </c>
    </row>
    <row r="26" s="1" customFormat="1" ht="35.25" customHeight="1" spans="1:7">
      <c r="A26" s="27" t="s">
        <v>32</v>
      </c>
      <c r="B26" s="20" t="s">
        <v>33</v>
      </c>
      <c r="C26" s="25" t="s">
        <v>34</v>
      </c>
      <c r="D26" s="26">
        <v>1000</v>
      </c>
      <c r="E26" s="29">
        <v>50799</v>
      </c>
      <c r="F26" s="29">
        <v>31299</v>
      </c>
      <c r="G26" s="29">
        <v>2130308</v>
      </c>
    </row>
  </sheetData>
  <mergeCells count="6">
    <mergeCell ref="A1:B1"/>
    <mergeCell ref="A2:G2"/>
    <mergeCell ref="F3:G3"/>
    <mergeCell ref="A5:B5"/>
    <mergeCell ref="A6:B6"/>
    <mergeCell ref="A24:B2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2018-05-26T03:28:00Z</dcterms:created>
  <dcterms:modified xsi:type="dcterms:W3CDTF">2023-11-27T10:58:27Z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E039A46CCE455EE1C105646567C4DA47</vt:lpwstr>
  </property>
</Properties>
</file>