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附件1" sheetId="1" r:id="rId1"/>
  </sheets>
  <definedNames>
    <definedName name="_xlnm.Print_Titles" localSheetId="0">附件1!$3:$3</definedName>
  </definedNames>
  <calcPr calcId="144525"/>
</workbook>
</file>

<file path=xl/sharedStrings.xml><?xml version="1.0" encoding="utf-8"?>
<sst xmlns="http://schemas.openxmlformats.org/spreadsheetml/2006/main" count="62" uniqueCount="45">
  <si>
    <r>
      <rPr>
        <sz val="12"/>
        <color theme="1"/>
        <rFont val="黑体"/>
        <charset val="134"/>
      </rPr>
      <t>附件</t>
    </r>
    <r>
      <rPr>
        <sz val="12"/>
        <color theme="1"/>
        <rFont val="Times New Roman"/>
        <charset val="134"/>
      </rPr>
      <t>1</t>
    </r>
  </si>
  <si>
    <t>省林业局项目资金调整明细表</t>
  </si>
  <si>
    <r>
      <rPr>
        <sz val="11"/>
        <rFont val="方正黑体_GBK"/>
        <charset val="134"/>
      </rPr>
      <t>单位</t>
    </r>
  </si>
  <si>
    <r>
      <rPr>
        <sz val="11"/>
        <rFont val="方正黑体_GBK"/>
        <charset val="134"/>
      </rPr>
      <t>金额（万元）</t>
    </r>
  </si>
  <si>
    <r>
      <rPr>
        <sz val="11"/>
        <rFont val="方正黑体_GBK"/>
        <charset val="134"/>
      </rPr>
      <t>功能科</t>
    </r>
    <r>
      <rPr>
        <sz val="11"/>
        <rFont val="Times New Roman"/>
        <charset val="134"/>
      </rPr>
      <t xml:space="preserve">
</t>
    </r>
    <r>
      <rPr>
        <sz val="11"/>
        <rFont val="方正黑体_GBK"/>
        <charset val="134"/>
      </rPr>
      <t>目编码</t>
    </r>
  </si>
  <si>
    <r>
      <rPr>
        <sz val="11"/>
        <rFont val="方正黑体_GBK"/>
        <charset val="134"/>
      </rPr>
      <t>政府经济</t>
    </r>
    <r>
      <rPr>
        <sz val="11"/>
        <rFont val="Times New Roman"/>
        <charset val="134"/>
      </rPr>
      <t xml:space="preserve">
</t>
    </r>
    <r>
      <rPr>
        <sz val="11"/>
        <rFont val="方正黑体_GBK"/>
        <charset val="134"/>
      </rPr>
      <t>科目编码</t>
    </r>
  </si>
  <si>
    <r>
      <rPr>
        <sz val="11"/>
        <rFont val="方正黑体_GBK"/>
        <charset val="134"/>
      </rPr>
      <t>部门经济</t>
    </r>
    <r>
      <rPr>
        <sz val="11"/>
        <rFont val="Times New Roman"/>
        <charset val="134"/>
      </rPr>
      <t xml:space="preserve">
</t>
    </r>
    <r>
      <rPr>
        <sz val="11"/>
        <rFont val="方正黑体_GBK"/>
        <charset val="134"/>
      </rPr>
      <t>科目编码</t>
    </r>
  </si>
  <si>
    <r>
      <rPr>
        <sz val="11"/>
        <rFont val="方正黑体_GBK"/>
        <charset val="134"/>
      </rPr>
      <t>摘要</t>
    </r>
    <r>
      <rPr>
        <sz val="11"/>
        <rFont val="Times New Roman"/>
        <charset val="134"/>
      </rPr>
      <t>/</t>
    </r>
    <r>
      <rPr>
        <sz val="11"/>
        <rFont val="方正黑体_GBK"/>
        <charset val="134"/>
      </rPr>
      <t>备注</t>
    </r>
  </si>
  <si>
    <r>
      <rPr>
        <b/>
        <sz val="10"/>
        <rFont val="仿宋_GB2312"/>
        <charset val="134"/>
      </rPr>
      <t>总计</t>
    </r>
  </si>
  <si>
    <r>
      <rPr>
        <b/>
        <sz val="10"/>
        <rFont val="仿宋_GB2312"/>
        <charset val="134"/>
      </rPr>
      <t>资金收回合计</t>
    </r>
  </si>
  <si>
    <r>
      <rPr>
        <b/>
        <sz val="10"/>
        <rFont val="仿宋_GB2312"/>
        <charset val="134"/>
      </rPr>
      <t>省直合计</t>
    </r>
  </si>
  <si>
    <r>
      <rPr>
        <b/>
        <sz val="10"/>
        <color theme="1"/>
        <rFont val="仿宋_GB2312"/>
        <charset val="134"/>
      </rPr>
      <t>湖南省林业局</t>
    </r>
  </si>
  <si>
    <r>
      <rPr>
        <b/>
        <sz val="10"/>
        <color theme="1"/>
        <rFont val="仿宋_GB2312"/>
        <charset val="134"/>
      </rPr>
      <t>湖南省林业局小计</t>
    </r>
  </si>
  <si>
    <r>
      <rPr>
        <sz val="10"/>
        <color theme="1"/>
        <rFont val="仿宋_GB2312"/>
        <charset val="134"/>
      </rPr>
      <t>湖南省林业局本级</t>
    </r>
  </si>
  <si>
    <r>
      <t>2130234</t>
    </r>
    <r>
      <rPr>
        <sz val="10"/>
        <rFont val="仿宋_GB2312"/>
        <charset val="134"/>
      </rPr>
      <t>林业草原防灾减灾</t>
    </r>
  </si>
  <si>
    <r>
      <t>50399</t>
    </r>
    <r>
      <rPr>
        <sz val="10"/>
        <rFont val="仿宋_GB2312"/>
        <charset val="134"/>
      </rPr>
      <t>其他资本性支出</t>
    </r>
  </si>
  <si>
    <r>
      <t>31099</t>
    </r>
    <r>
      <rPr>
        <sz val="10"/>
        <rFont val="仿宋_GB2312"/>
        <charset val="134"/>
      </rPr>
      <t>其他资本性支出</t>
    </r>
  </si>
  <si>
    <r>
      <rPr>
        <sz val="10"/>
        <color theme="1"/>
        <rFont val="仿宋_GB2312"/>
        <charset val="134"/>
      </rPr>
      <t>张家界等重点生态区松材线虫病指挥防控能力提升项目（湘财预〔</t>
    </r>
    <r>
      <rPr>
        <sz val="10"/>
        <color theme="1"/>
        <rFont val="Times New Roman"/>
        <charset val="134"/>
      </rPr>
      <t>2023</t>
    </r>
    <r>
      <rPr>
        <sz val="10"/>
        <color theme="1"/>
        <rFont val="仿宋_GB2312"/>
        <charset val="134"/>
      </rPr>
      <t>〕</t>
    </r>
    <r>
      <rPr>
        <sz val="10"/>
        <color theme="1"/>
        <rFont val="Times New Roman"/>
        <charset val="134"/>
      </rPr>
      <t>16</t>
    </r>
    <r>
      <rPr>
        <sz val="10"/>
        <color theme="1"/>
        <rFont val="仿宋_GB2312"/>
        <charset val="134"/>
      </rPr>
      <t>号）</t>
    </r>
  </si>
  <si>
    <r>
      <t>2130202</t>
    </r>
    <r>
      <rPr>
        <sz val="10"/>
        <rFont val="仿宋_GB2312"/>
        <charset val="134"/>
      </rPr>
      <t>一般行政管理事务</t>
    </r>
  </si>
  <si>
    <r>
      <t>50205</t>
    </r>
    <r>
      <rPr>
        <sz val="10"/>
        <rFont val="仿宋_GB2312"/>
        <charset val="134"/>
      </rPr>
      <t>委托业务费</t>
    </r>
  </si>
  <si>
    <r>
      <t>30227</t>
    </r>
    <r>
      <rPr>
        <sz val="10"/>
        <rFont val="仿宋_GB2312"/>
        <charset val="134"/>
      </rPr>
      <t>委托业务费</t>
    </r>
  </si>
  <si>
    <r>
      <rPr>
        <sz val="10"/>
        <color theme="1"/>
        <rFont val="仿宋_GB2312"/>
        <charset val="134"/>
      </rPr>
      <t>生态旅游管理及中国森林旅游节参展（湘财预〔</t>
    </r>
    <r>
      <rPr>
        <sz val="10"/>
        <color theme="1"/>
        <rFont val="Times New Roman"/>
        <charset val="134"/>
      </rPr>
      <t>2023</t>
    </r>
    <r>
      <rPr>
        <sz val="10"/>
        <color theme="1"/>
        <rFont val="仿宋_GB2312"/>
        <charset val="134"/>
      </rPr>
      <t>〕</t>
    </r>
    <r>
      <rPr>
        <sz val="10"/>
        <color theme="1"/>
        <rFont val="Times New Roman"/>
        <charset val="134"/>
      </rPr>
      <t>16</t>
    </r>
    <r>
      <rPr>
        <sz val="10"/>
        <color theme="1"/>
        <rFont val="仿宋_GB2312"/>
        <charset val="134"/>
      </rPr>
      <t>号）</t>
    </r>
  </si>
  <si>
    <r>
      <t>50201</t>
    </r>
    <r>
      <rPr>
        <sz val="10"/>
        <rFont val="仿宋_GB2312"/>
        <charset val="134"/>
      </rPr>
      <t>办公经费</t>
    </r>
  </si>
  <si>
    <r>
      <t>30211</t>
    </r>
    <r>
      <rPr>
        <sz val="10"/>
        <rFont val="仿宋_GB2312"/>
        <charset val="134"/>
      </rPr>
      <t>差旅费</t>
    </r>
  </si>
  <si>
    <r>
      <t>2130299</t>
    </r>
    <r>
      <rPr>
        <sz val="10"/>
        <rFont val="仿宋_GB2312"/>
        <charset val="134"/>
      </rPr>
      <t>其他林业和草原支出</t>
    </r>
  </si>
  <si>
    <r>
      <t>50299</t>
    </r>
    <r>
      <rPr>
        <sz val="10"/>
        <rFont val="仿宋_GB2312"/>
        <charset val="134"/>
      </rPr>
      <t>其他商品和服务支出</t>
    </r>
  </si>
  <si>
    <r>
      <t>30299</t>
    </r>
    <r>
      <rPr>
        <sz val="10"/>
        <rFont val="仿宋_GB2312"/>
        <charset val="134"/>
      </rPr>
      <t>其他商品和服务支出</t>
    </r>
  </si>
  <si>
    <r>
      <t>2023</t>
    </r>
    <r>
      <rPr>
        <sz val="10"/>
        <color theme="1"/>
        <rFont val="仿宋_GB2312"/>
        <charset val="134"/>
      </rPr>
      <t>年第二批省级林业生态保护修复及发展</t>
    </r>
    <r>
      <rPr>
        <sz val="10"/>
        <color theme="1"/>
        <rFont val="Times New Roman"/>
        <charset val="134"/>
      </rPr>
      <t>(</t>
    </r>
    <r>
      <rPr>
        <sz val="10"/>
        <color theme="1"/>
        <rFont val="仿宋_GB2312"/>
        <charset val="134"/>
      </rPr>
      <t>重点工作资金</t>
    </r>
    <r>
      <rPr>
        <sz val="10"/>
        <color theme="1"/>
        <rFont val="Times New Roman"/>
        <charset val="134"/>
      </rPr>
      <t>)</t>
    </r>
    <r>
      <rPr>
        <sz val="10"/>
        <color theme="1"/>
        <rFont val="仿宋_GB2312"/>
        <charset val="134"/>
      </rPr>
      <t>【省直部分】（湘财资环指〔</t>
    </r>
    <r>
      <rPr>
        <sz val="10"/>
        <color theme="1"/>
        <rFont val="Times New Roman"/>
        <charset val="134"/>
      </rPr>
      <t>2023</t>
    </r>
    <r>
      <rPr>
        <sz val="10"/>
        <color theme="1"/>
        <rFont val="仿宋_GB2312"/>
        <charset val="134"/>
      </rPr>
      <t>〕</t>
    </r>
    <r>
      <rPr>
        <sz val="10"/>
        <color theme="1"/>
        <rFont val="Times New Roman"/>
        <charset val="134"/>
      </rPr>
      <t>16</t>
    </r>
    <r>
      <rPr>
        <sz val="10"/>
        <color theme="1"/>
        <rFont val="仿宋_GB2312"/>
        <charset val="134"/>
      </rPr>
      <t>号）</t>
    </r>
  </si>
  <si>
    <r>
      <rPr>
        <sz val="10"/>
        <color theme="1"/>
        <rFont val="仿宋_GB2312"/>
        <charset val="134"/>
      </rPr>
      <t>湖南省林业种苗繁育示范中心</t>
    </r>
  </si>
  <si>
    <r>
      <t>50601</t>
    </r>
    <r>
      <rPr>
        <sz val="10"/>
        <rFont val="仿宋_GB2312"/>
        <charset val="134"/>
      </rPr>
      <t>资本性支出（一）</t>
    </r>
  </si>
  <si>
    <r>
      <t>2023</t>
    </r>
    <r>
      <rPr>
        <sz val="10"/>
        <color theme="1"/>
        <rFont val="仿宋_GB2312"/>
        <charset val="134"/>
      </rPr>
      <t>年第二批省级林业生态保护修复及发展（基建项目配套资金）【省直部分】（湘财资环指〔</t>
    </r>
    <r>
      <rPr>
        <sz val="10"/>
        <color theme="1"/>
        <rFont val="Times New Roman"/>
        <charset val="134"/>
      </rPr>
      <t>2023</t>
    </r>
    <r>
      <rPr>
        <sz val="10"/>
        <color theme="1"/>
        <rFont val="仿宋_GB2312"/>
        <charset val="134"/>
      </rPr>
      <t>〕</t>
    </r>
    <r>
      <rPr>
        <sz val="10"/>
        <color theme="1"/>
        <rFont val="Times New Roman"/>
        <charset val="134"/>
      </rPr>
      <t>16</t>
    </r>
    <r>
      <rPr>
        <sz val="10"/>
        <color theme="1"/>
        <rFont val="仿宋_GB2312"/>
        <charset val="134"/>
      </rPr>
      <t>号）</t>
    </r>
  </si>
  <si>
    <r>
      <rPr>
        <sz val="10"/>
        <color theme="1"/>
        <rFont val="仿宋_GB2312"/>
        <charset val="134"/>
      </rPr>
      <t>省林业种苗繁育示范中心国家林木种质资源设施保存库湖南分库建设项目配套经费（湘财资环指〔</t>
    </r>
    <r>
      <rPr>
        <sz val="10"/>
        <color theme="1"/>
        <rFont val="Times New Roman"/>
        <charset val="134"/>
      </rPr>
      <t>2023</t>
    </r>
    <r>
      <rPr>
        <sz val="10"/>
        <color theme="1"/>
        <rFont val="仿宋_GB2312"/>
        <charset val="134"/>
      </rPr>
      <t>〕</t>
    </r>
    <r>
      <rPr>
        <sz val="10"/>
        <color theme="1"/>
        <rFont val="Times New Roman"/>
        <charset val="134"/>
      </rPr>
      <t>48</t>
    </r>
    <r>
      <rPr>
        <sz val="10"/>
        <color theme="1"/>
        <rFont val="仿宋_GB2312"/>
        <charset val="134"/>
      </rPr>
      <t>号）</t>
    </r>
  </si>
  <si>
    <r>
      <rPr>
        <sz val="10"/>
        <color theme="1"/>
        <rFont val="仿宋_GB2312"/>
        <charset val="134"/>
      </rPr>
      <t>湖南张家界大鲵国家级自然保护区事务中心</t>
    </r>
  </si>
  <si>
    <r>
      <t>2110406</t>
    </r>
    <r>
      <rPr>
        <sz val="10"/>
        <rFont val="仿宋_GB2312"/>
        <charset val="134"/>
      </rPr>
      <t>自然保护地</t>
    </r>
  </si>
  <si>
    <r>
      <rPr>
        <b/>
        <sz val="10"/>
        <rFont val="仿宋_GB2312"/>
        <charset val="134"/>
      </rPr>
      <t>资金安排合计</t>
    </r>
  </si>
  <si>
    <r>
      <rPr>
        <b/>
        <sz val="10"/>
        <rFont val="仿宋_GB2312"/>
        <charset val="134"/>
      </rPr>
      <t>一、市州合计</t>
    </r>
  </si>
  <si>
    <r>
      <rPr>
        <b/>
        <sz val="10"/>
        <rFont val="仿宋_GB2312"/>
        <charset val="134"/>
      </rPr>
      <t>株洲市</t>
    </r>
  </si>
  <si>
    <r>
      <rPr>
        <b/>
        <sz val="10"/>
        <rFont val="仿宋_GB2312"/>
        <charset val="134"/>
      </rPr>
      <t>株洲市小计</t>
    </r>
  </si>
  <si>
    <r>
      <rPr>
        <sz val="10"/>
        <rFont val="仿宋_GB2312"/>
        <charset val="134"/>
      </rPr>
      <t>株洲市本级</t>
    </r>
  </si>
  <si>
    <r>
      <t>2130205</t>
    </r>
    <r>
      <rPr>
        <sz val="10"/>
        <rFont val="仿宋_GB2312"/>
        <charset val="134"/>
      </rPr>
      <t>森林资源培育</t>
    </r>
  </si>
  <si>
    <r>
      <t>502</t>
    </r>
    <r>
      <rPr>
        <sz val="10"/>
        <rFont val="仿宋_GB2312"/>
        <charset val="134"/>
      </rPr>
      <t>机关商品和服务支出</t>
    </r>
  </si>
  <si>
    <r>
      <rPr>
        <sz val="10"/>
        <rFont val="仿宋_GB2312"/>
        <charset val="134"/>
      </rPr>
      <t>国土绿化试点示范项目配套</t>
    </r>
  </si>
  <si>
    <r>
      <rPr>
        <b/>
        <sz val="10"/>
        <rFont val="仿宋_GB2312"/>
        <charset val="134"/>
      </rPr>
      <t>衡阳市</t>
    </r>
  </si>
  <si>
    <r>
      <rPr>
        <b/>
        <sz val="10"/>
        <rFont val="仿宋_GB2312"/>
        <charset val="134"/>
      </rPr>
      <t>衡阳市小计</t>
    </r>
  </si>
  <si>
    <r>
      <rPr>
        <sz val="10"/>
        <rFont val="仿宋_GB2312"/>
        <charset val="134"/>
      </rPr>
      <t>衡阳市本级</t>
    </r>
  </si>
</sst>
</file>

<file path=xl/styles.xml><?xml version="1.0" encoding="utf-8"?>
<styleSheet xmlns="http://schemas.openxmlformats.org/spreadsheetml/2006/main">
  <numFmts count="6">
    <numFmt numFmtId="176" formatCode="0.00_ "/>
    <numFmt numFmtId="41" formatCode="_ * #,##0_ ;_ * \-#,##0_ ;_ * &quot;-&quot;_ ;_ @_ "/>
    <numFmt numFmtId="43" formatCode="_ * #,##0.00_ ;_ * \-#,##0.00_ ;_ * &quot;-&quot;??_ ;_ @_ "/>
    <numFmt numFmtId="177" formatCode="0.00_);[Red]\(0.00\)"/>
    <numFmt numFmtId="44" formatCode="_ &quot;￥&quot;* #,##0.00_ ;_ &quot;￥&quot;* \-#,##0.00_ ;_ &quot;￥&quot;* &quot;-&quot;??_ ;_ @_ "/>
    <numFmt numFmtId="42" formatCode="_ &quot;￥&quot;* #,##0_ ;_ &quot;￥&quot;* \-#,##0_ ;_ &quot;￥&quot;* &quot;-&quot;_ ;_ @_ "/>
  </numFmts>
  <fonts count="40">
    <font>
      <sz val="11"/>
      <color theme="1"/>
      <name val="宋体"/>
      <charset val="134"/>
      <scheme val="minor"/>
    </font>
    <font>
      <b/>
      <sz val="16"/>
      <color theme="1"/>
      <name val="Times New Roman"/>
      <charset val="134"/>
    </font>
    <font>
      <sz val="12"/>
      <color theme="1"/>
      <name val="Times New Roman"/>
      <charset val="134"/>
    </font>
    <font>
      <sz val="11"/>
      <color theme="1"/>
      <name val="Times New Roman"/>
      <charset val="134"/>
    </font>
    <font>
      <sz val="12"/>
      <name val="Times New Roman"/>
      <charset val="134"/>
    </font>
    <font>
      <sz val="18"/>
      <color theme="1"/>
      <name val="方正小标宋_GBK"/>
      <charset val="134"/>
    </font>
    <font>
      <sz val="18"/>
      <color theme="1"/>
      <name val="Times New Roman"/>
      <charset val="134"/>
    </font>
    <font>
      <sz val="11"/>
      <name val="Times New Roman"/>
      <charset val="134"/>
    </font>
    <font>
      <b/>
      <sz val="10"/>
      <name val="Times New Roman"/>
      <charset val="134"/>
    </font>
    <font>
      <b/>
      <sz val="10"/>
      <color theme="1"/>
      <name val="Times New Roman"/>
      <charset val="134"/>
    </font>
    <font>
      <sz val="10"/>
      <color theme="1"/>
      <name val="Times New Roman"/>
      <charset val="134"/>
    </font>
    <font>
      <sz val="10"/>
      <name val="Times New Roman"/>
      <charset val="134"/>
    </font>
    <font>
      <sz val="11"/>
      <color theme="1"/>
      <name val="宋体"/>
      <charset val="0"/>
      <scheme val="minor"/>
    </font>
    <font>
      <sz val="11"/>
      <color indexed="8"/>
      <name val="宋体"/>
      <charset val="134"/>
    </font>
    <font>
      <sz val="11"/>
      <color rgb="FF3F3F76"/>
      <name val="宋体"/>
      <charset val="0"/>
      <scheme val="minor"/>
    </font>
    <font>
      <sz val="11"/>
      <color theme="0"/>
      <name val="宋体"/>
      <charset val="0"/>
      <scheme val="minor"/>
    </font>
    <font>
      <b/>
      <sz val="11"/>
      <color rgb="FFFA7D00"/>
      <name val="宋体"/>
      <charset val="0"/>
      <scheme val="minor"/>
    </font>
    <font>
      <sz val="11"/>
      <color rgb="FF006100"/>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sz val="11"/>
      <color rgb="FF9C0006"/>
      <name val="宋体"/>
      <charset val="0"/>
      <scheme val="minor"/>
    </font>
    <font>
      <sz val="12"/>
      <name val="宋体"/>
      <charset val="134"/>
    </font>
    <font>
      <u/>
      <sz val="11"/>
      <color rgb="FF800080"/>
      <name val="宋体"/>
      <charset val="0"/>
      <scheme val="minor"/>
    </font>
    <font>
      <b/>
      <sz val="11"/>
      <color rgb="FF3F3F3F"/>
      <name val="宋体"/>
      <charset val="0"/>
      <scheme val="minor"/>
    </font>
    <font>
      <sz val="11"/>
      <color rgb="FFFA7D00"/>
      <name val="宋体"/>
      <charset val="0"/>
      <scheme val="minor"/>
    </font>
    <font>
      <sz val="12"/>
      <color theme="1"/>
      <name val="宋体"/>
      <charset val="134"/>
      <scheme val="minor"/>
    </font>
    <font>
      <sz val="11"/>
      <color rgb="FF9C6500"/>
      <name val="宋体"/>
      <charset val="0"/>
      <scheme val="minor"/>
    </font>
    <font>
      <i/>
      <sz val="11"/>
      <color rgb="FF7F7F7F"/>
      <name val="宋体"/>
      <charset val="0"/>
      <scheme val="minor"/>
    </font>
    <font>
      <b/>
      <sz val="13"/>
      <color theme="3"/>
      <name val="宋体"/>
      <charset val="134"/>
      <scheme val="minor"/>
    </font>
    <font>
      <b/>
      <sz val="11"/>
      <color theme="3"/>
      <name val="宋体"/>
      <charset val="134"/>
      <scheme val="minor"/>
    </font>
    <font>
      <b/>
      <sz val="11"/>
      <color theme="1"/>
      <name val="宋体"/>
      <charset val="0"/>
      <scheme val="minor"/>
    </font>
    <font>
      <b/>
      <sz val="11"/>
      <color rgb="FFFFFFFF"/>
      <name val="宋体"/>
      <charset val="0"/>
      <scheme val="minor"/>
    </font>
    <font>
      <b/>
      <sz val="18"/>
      <color theme="3"/>
      <name val="宋体"/>
      <charset val="134"/>
      <scheme val="minor"/>
    </font>
    <font>
      <sz val="12"/>
      <color theme="1"/>
      <name val="黑体"/>
      <charset val="134"/>
    </font>
    <font>
      <sz val="11"/>
      <name val="方正黑体_GBK"/>
      <charset val="134"/>
    </font>
    <font>
      <b/>
      <sz val="10"/>
      <name val="仿宋_GB2312"/>
      <charset val="134"/>
    </font>
    <font>
      <b/>
      <sz val="10"/>
      <color theme="1"/>
      <name val="仿宋_GB2312"/>
      <charset val="134"/>
    </font>
    <font>
      <sz val="10"/>
      <color theme="1"/>
      <name val="仿宋_GB2312"/>
      <charset val="134"/>
    </font>
    <font>
      <sz val="10"/>
      <name val="仿宋_GB2312"/>
      <charset val="134"/>
    </font>
  </fonts>
  <fills count="33">
    <fill>
      <patternFill patternType="none"/>
    </fill>
    <fill>
      <patternFill patternType="gray125"/>
    </fill>
    <fill>
      <patternFill patternType="solid">
        <fgColor theme="7"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6"/>
        <bgColor indexed="64"/>
      </patternFill>
    </fill>
    <fill>
      <patternFill patternType="solid">
        <fgColor theme="5"/>
        <bgColor indexed="64"/>
      </patternFill>
    </fill>
    <fill>
      <patternFill patternType="solid">
        <fgColor theme="4" tint="0.399975585192419"/>
        <bgColor indexed="64"/>
      </patternFill>
    </fill>
    <fill>
      <patternFill patternType="solid">
        <fgColor rgb="FFF2F2F2"/>
        <bgColor indexed="64"/>
      </patternFill>
    </fill>
    <fill>
      <patternFill patternType="solid">
        <fgColor theme="8"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5" tint="0.599993896298105"/>
        <bgColor indexed="64"/>
      </patternFill>
    </fill>
    <fill>
      <patternFill patternType="solid">
        <fgColor rgb="FFFFC7CE"/>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bgColor indexed="64"/>
      </patternFill>
    </fill>
    <fill>
      <patternFill patternType="solid">
        <fgColor theme="7"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theme="8"/>
        <bgColor indexed="64"/>
      </patternFill>
    </fill>
    <fill>
      <patternFill patternType="solid">
        <fgColor theme="8" tint="0.599993896298105"/>
        <bgColor indexed="64"/>
      </patternFill>
    </fill>
    <fill>
      <patternFill patternType="solid">
        <fgColor rgb="FFA5A5A5"/>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5" tint="0.799981688894314"/>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70">
    <xf numFmtId="0" fontId="0" fillId="0" borderId="0">
      <alignment vertical="center"/>
    </xf>
    <xf numFmtId="0" fontId="0" fillId="0" borderId="0"/>
    <xf numFmtId="0" fontId="22" fillId="0" borderId="0"/>
    <xf numFmtId="0" fontId="22" fillId="0" borderId="0"/>
    <xf numFmtId="0" fontId="26" fillId="0" borderId="0"/>
    <xf numFmtId="0" fontId="22" fillId="0" borderId="0"/>
    <xf numFmtId="0" fontId="22" fillId="0" borderId="0"/>
    <xf numFmtId="0" fontId="22" fillId="0" borderId="0"/>
    <xf numFmtId="0" fontId="0" fillId="0" borderId="0"/>
    <xf numFmtId="0" fontId="22" fillId="0" borderId="0"/>
    <xf numFmtId="0" fontId="22" fillId="0" borderId="0">
      <alignment vertical="center"/>
    </xf>
    <xf numFmtId="0" fontId="0" fillId="0" borderId="0"/>
    <xf numFmtId="0" fontId="0" fillId="0" borderId="0"/>
    <xf numFmtId="0" fontId="0" fillId="0" borderId="0">
      <alignment vertical="center"/>
    </xf>
    <xf numFmtId="0" fontId="22" fillId="0" borderId="0">
      <alignment vertical="center"/>
    </xf>
    <xf numFmtId="0" fontId="15" fillId="15" borderId="0" applyNumberFormat="0" applyBorder="0" applyAlignment="0" applyProtection="0">
      <alignment vertical="center"/>
    </xf>
    <xf numFmtId="0" fontId="12" fillId="14" borderId="0" applyNumberFormat="0" applyBorder="0" applyAlignment="0" applyProtection="0">
      <alignment vertical="center"/>
    </xf>
    <xf numFmtId="0" fontId="13" fillId="0" borderId="0">
      <alignment vertical="center"/>
    </xf>
    <xf numFmtId="0" fontId="24" fillId="8" borderId="10" applyNumberFormat="0" applyAlignment="0" applyProtection="0">
      <alignment vertical="center"/>
    </xf>
    <xf numFmtId="0" fontId="32" fillId="28" borderId="14" applyNumberFormat="0" applyAlignment="0" applyProtection="0">
      <alignment vertical="center"/>
    </xf>
    <xf numFmtId="0" fontId="21" fillId="13" borderId="0" applyNumberFormat="0" applyBorder="0" applyAlignment="0" applyProtection="0">
      <alignment vertical="center"/>
    </xf>
    <xf numFmtId="0" fontId="19" fillId="0" borderId="9" applyNumberFormat="0" applyFill="0" applyAlignment="0" applyProtection="0">
      <alignment vertical="center"/>
    </xf>
    <xf numFmtId="0" fontId="13" fillId="0" borderId="0">
      <alignment vertical="center"/>
    </xf>
    <xf numFmtId="0" fontId="28" fillId="0" borderId="0" applyNumberFormat="0" applyFill="0" applyBorder="0" applyAlignment="0" applyProtection="0">
      <alignment vertical="center"/>
    </xf>
    <xf numFmtId="0" fontId="29" fillId="0" borderId="9" applyNumberFormat="0" applyFill="0" applyAlignment="0" applyProtection="0">
      <alignment vertical="center"/>
    </xf>
    <xf numFmtId="0" fontId="12" fillId="27" borderId="0" applyNumberFormat="0" applyBorder="0" applyAlignment="0" applyProtection="0">
      <alignment vertical="center"/>
    </xf>
    <xf numFmtId="41" fontId="0" fillId="0" borderId="0" applyFont="0" applyFill="0" applyBorder="0" applyAlignment="0" applyProtection="0">
      <alignment vertical="center"/>
    </xf>
    <xf numFmtId="0" fontId="12" fillId="24" borderId="0" applyNumberFormat="0" applyBorder="0" applyAlignment="0" applyProtection="0">
      <alignment vertical="center"/>
    </xf>
    <xf numFmtId="0" fontId="20" fillId="0" borderId="0" applyNumberFormat="0" applyFill="0" applyBorder="0" applyAlignment="0" applyProtection="0">
      <alignment vertical="center"/>
    </xf>
    <xf numFmtId="0" fontId="15" fillId="26" borderId="0" applyNumberFormat="0" applyBorder="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15" fillId="25" borderId="0" applyNumberFormat="0" applyBorder="0" applyAlignment="0" applyProtection="0">
      <alignment vertical="center"/>
    </xf>
    <xf numFmtId="43"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0" borderId="0"/>
    <xf numFmtId="0" fontId="12" fillId="21" borderId="0" applyNumberFormat="0" applyBorder="0" applyAlignment="0" applyProtection="0">
      <alignment vertical="center"/>
    </xf>
    <xf numFmtId="0" fontId="22" fillId="0" borderId="0">
      <alignment vertical="center"/>
    </xf>
    <xf numFmtId="0" fontId="25" fillId="0" borderId="11" applyNumberFormat="0" applyFill="0" applyAlignment="0" applyProtection="0">
      <alignment vertical="center"/>
    </xf>
    <xf numFmtId="0" fontId="30" fillId="0" borderId="0" applyNumberFormat="0" applyFill="0" applyBorder="0" applyAlignment="0" applyProtection="0">
      <alignment vertical="center"/>
    </xf>
    <xf numFmtId="0" fontId="12" fillId="32" borderId="0" applyNumberFormat="0" applyBorder="0" applyAlignment="0" applyProtection="0">
      <alignment vertical="center"/>
    </xf>
    <xf numFmtId="0" fontId="13" fillId="0" borderId="0"/>
    <xf numFmtId="42" fontId="0" fillId="0" borderId="0" applyFont="0" applyFill="0" applyBorder="0" applyAlignment="0" applyProtection="0">
      <alignment vertical="center"/>
    </xf>
    <xf numFmtId="0" fontId="0" fillId="0" borderId="0">
      <alignment vertical="center"/>
    </xf>
    <xf numFmtId="0" fontId="18" fillId="0" borderId="0" applyNumberFormat="0" applyFill="0" applyBorder="0" applyAlignment="0" applyProtection="0">
      <alignment vertical="center"/>
    </xf>
    <xf numFmtId="0" fontId="12" fillId="12" borderId="0" applyNumberFormat="0" applyBorder="0" applyAlignment="0" applyProtection="0">
      <alignment vertical="center"/>
    </xf>
    <xf numFmtId="0" fontId="0" fillId="11" borderId="8" applyNumberFormat="0" applyFont="0" applyAlignment="0" applyProtection="0">
      <alignment vertical="center"/>
    </xf>
    <xf numFmtId="0" fontId="15" fillId="23" borderId="0" applyNumberFormat="0" applyBorder="0" applyAlignment="0" applyProtection="0">
      <alignment vertical="center"/>
    </xf>
    <xf numFmtId="0" fontId="17" fillId="10" borderId="0" applyNumberFormat="0" applyBorder="0" applyAlignment="0" applyProtection="0">
      <alignment vertical="center"/>
    </xf>
    <xf numFmtId="0" fontId="12" fillId="9" borderId="0" applyNumberFormat="0" applyBorder="0" applyAlignment="0" applyProtection="0">
      <alignment vertical="center"/>
    </xf>
    <xf numFmtId="0" fontId="27" fillId="22" borderId="0" applyNumberFormat="0" applyBorder="0" applyAlignment="0" applyProtection="0">
      <alignment vertical="center"/>
    </xf>
    <xf numFmtId="0" fontId="16" fillId="8" borderId="7" applyNumberFormat="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7" borderId="0" applyNumberFormat="0" applyBorder="0" applyAlignment="0" applyProtection="0">
      <alignment vertical="center"/>
    </xf>
    <xf numFmtId="0" fontId="15" fillId="6" borderId="0" applyNumberFormat="0" applyBorder="0" applyAlignment="0" applyProtection="0">
      <alignment vertical="center"/>
    </xf>
    <xf numFmtId="0" fontId="15" fillId="16" borderId="0" applyNumberFormat="0" applyBorder="0" applyAlignment="0" applyProtection="0">
      <alignment vertical="center"/>
    </xf>
    <xf numFmtId="9" fontId="0" fillId="0" borderId="0" applyFont="0" applyFill="0" applyBorder="0" applyAlignment="0" applyProtection="0">
      <alignment vertical="center"/>
    </xf>
    <xf numFmtId="0" fontId="15" fillId="19" borderId="0" applyNumberFormat="0" applyBorder="0" applyAlignment="0" applyProtection="0">
      <alignment vertical="center"/>
    </xf>
    <xf numFmtId="44" fontId="0" fillId="0" borderId="0" applyFont="0" applyFill="0" applyBorder="0" applyAlignment="0" applyProtection="0">
      <alignment vertical="center"/>
    </xf>
    <xf numFmtId="0" fontId="15" fillId="5" borderId="0" applyNumberFormat="0" applyBorder="0" applyAlignment="0" applyProtection="0">
      <alignment vertical="center"/>
    </xf>
    <xf numFmtId="0" fontId="12" fillId="31" borderId="0" applyNumberFormat="0" applyBorder="0" applyAlignment="0" applyProtection="0">
      <alignment vertical="center"/>
    </xf>
    <xf numFmtId="0" fontId="14" fillId="4" borderId="7" applyNumberFormat="0" applyAlignment="0" applyProtection="0">
      <alignment vertical="center"/>
    </xf>
    <xf numFmtId="0" fontId="12" fillId="3" borderId="0" applyNumberFormat="0" applyBorder="0" applyAlignment="0" applyProtection="0">
      <alignment vertical="center"/>
    </xf>
    <xf numFmtId="0" fontId="13" fillId="0" borderId="0">
      <alignment vertical="center"/>
    </xf>
    <xf numFmtId="0" fontId="15" fillId="20" borderId="0" applyNumberFormat="0" applyBorder="0" applyAlignment="0" applyProtection="0">
      <alignment vertical="center"/>
    </xf>
    <xf numFmtId="0" fontId="12" fillId="2" borderId="0" applyNumberFormat="0" applyBorder="0" applyAlignment="0" applyProtection="0">
      <alignment vertical="center"/>
    </xf>
  </cellStyleXfs>
  <cellXfs count="32">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2" fillId="0" borderId="0" xfId="0" applyFont="1">
      <alignment vertical="center"/>
    </xf>
    <xf numFmtId="0" fontId="3" fillId="0" borderId="0" xfId="0" applyFont="1">
      <alignment vertical="center"/>
    </xf>
    <xf numFmtId="0" fontId="4" fillId="0" borderId="0" xfId="0" applyFont="1" applyFill="1" applyBorder="1" applyAlignment="1">
      <alignment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2" fillId="0" borderId="0" xfId="0" applyFont="1" applyAlignment="1">
      <alignment horizontal="left" vertical="center" wrapText="1"/>
    </xf>
    <xf numFmtId="0" fontId="5" fillId="0" borderId="0" xfId="0" applyFont="1" applyAlignment="1">
      <alignment horizontal="center" vertical="center"/>
    </xf>
    <xf numFmtId="0" fontId="6" fillId="0" borderId="0" xfId="0" applyFont="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176" fontId="8"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176" fontId="11" fillId="0" borderId="1" xfId="0" applyNumberFormat="1" applyFont="1" applyBorder="1" applyAlignment="1">
      <alignment horizontal="center" vertical="center" wrapText="1"/>
    </xf>
    <xf numFmtId="0" fontId="9" fillId="0" borderId="4" xfId="0" applyFont="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6" fillId="0" borderId="0" xfId="0" applyFont="1" applyAlignment="1">
      <alignment horizontal="left" vertical="center"/>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177" fontId="8" fillId="0" borderId="1" xfId="0" applyNumberFormat="1" applyFont="1" applyFill="1" applyBorder="1" applyAlignment="1">
      <alignment horizontal="left" vertical="center" wrapText="1"/>
    </xf>
    <xf numFmtId="177" fontId="11" fillId="0" borderId="1" xfId="0" applyNumberFormat="1" applyFont="1" applyFill="1" applyBorder="1" applyAlignment="1">
      <alignment horizontal="left" vertical="center" wrapText="1"/>
    </xf>
  </cellXfs>
  <cellStyles count="70">
    <cellStyle name="常规" xfId="0" builtinId="0"/>
    <cellStyle name="常规 100" xfId="1"/>
    <cellStyle name="常规 13" xfId="2"/>
    <cellStyle name="常规 19" xfId="3"/>
    <cellStyle name="常规 2" xfId="4"/>
    <cellStyle name="常规 26" xfId="5"/>
    <cellStyle name="常规 28" xfId="6"/>
    <cellStyle name="常规 33" xfId="7"/>
    <cellStyle name="常规 3 2 2" xfId="8"/>
    <cellStyle name="常规 35" xfId="9"/>
    <cellStyle name="常规 6 2 2" xfId="10"/>
    <cellStyle name="常规 4" xfId="11"/>
    <cellStyle name="常规 4 2 2" xfId="12"/>
    <cellStyle name="常规 5" xfId="13"/>
    <cellStyle name="常规 6 2" xfId="14"/>
    <cellStyle name="60% - 强调文字颜色 6" xfId="15" builtinId="52"/>
    <cellStyle name="20% - 强调文字颜色 6" xfId="16" builtinId="50"/>
    <cellStyle name="常规 3 2 4" xfId="17"/>
    <cellStyle name="输出" xfId="18" builtinId="21"/>
    <cellStyle name="检查单元格" xfId="19" builtinId="23"/>
    <cellStyle name="差" xfId="20" builtinId="27"/>
    <cellStyle name="标题 1" xfId="21" builtinId="16"/>
    <cellStyle name="常规 2 2 2" xfId="22"/>
    <cellStyle name="解释性文本" xfId="23" builtinId="53"/>
    <cellStyle name="标题 2" xfId="24" builtinId="17"/>
    <cellStyle name="40% - 强调文字颜色 5" xfId="25" builtinId="47"/>
    <cellStyle name="千位分隔[0]" xfId="26" builtinId="6"/>
    <cellStyle name="40% - 强调文字颜色 6" xfId="27" builtinId="51"/>
    <cellStyle name="超链接" xfId="28" builtinId="8"/>
    <cellStyle name="强调文字颜色 5" xfId="29" builtinId="45"/>
    <cellStyle name="标题 3" xfId="30" builtinId="18"/>
    <cellStyle name="汇总" xfId="31" builtinId="25"/>
    <cellStyle name="20% - 强调文字颜色 1" xfId="32" builtinId="30"/>
    <cellStyle name="40% - 强调文字颜色 1" xfId="33" builtinId="31"/>
    <cellStyle name="强调文字颜色 6" xfId="34" builtinId="49"/>
    <cellStyle name="千位分隔" xfId="35" builtinId="3"/>
    <cellStyle name="标题" xfId="36" builtinId="15"/>
    <cellStyle name="已访问的超链接" xfId="37" builtinId="9"/>
    <cellStyle name="常规 2 2" xfId="38"/>
    <cellStyle name="40% - 强调文字颜色 4" xfId="39" builtinId="43"/>
    <cellStyle name="常规 3" xfId="40"/>
    <cellStyle name="链接单元格" xfId="41" builtinId="24"/>
    <cellStyle name="标题 4" xfId="42" builtinId="19"/>
    <cellStyle name="20% - 强调文字颜色 2" xfId="43" builtinId="34"/>
    <cellStyle name="常规 10" xfId="44"/>
    <cellStyle name="货币[0]" xfId="45" builtinId="7"/>
    <cellStyle name="常规 2 2 3" xfId="46"/>
    <cellStyle name="警告文本" xfId="47" builtinId="11"/>
    <cellStyle name="40% - 强调文字颜色 2" xfId="48" builtinId="35"/>
    <cellStyle name="注释" xfId="49" builtinId="10"/>
    <cellStyle name="60% - 强调文字颜色 3" xfId="50" builtinId="40"/>
    <cellStyle name="好" xfId="51" builtinId="26"/>
    <cellStyle name="20% - 强调文字颜色 5" xfId="52" builtinId="46"/>
    <cellStyle name="适中" xfId="53" builtinId="28"/>
    <cellStyle name="计算" xfId="54" builtinId="22"/>
    <cellStyle name="强调文字颜色 1" xfId="55" builtinId="29"/>
    <cellStyle name="60% - 强调文字颜色 4" xfId="56" builtinId="44"/>
    <cellStyle name="60% - 强调文字颜色 1" xfId="57" builtinId="32"/>
    <cellStyle name="强调文字颜色 2" xfId="58" builtinId="33"/>
    <cellStyle name="60% - 强调文字颜色 5" xfId="59" builtinId="48"/>
    <cellStyle name="百分比" xfId="60" builtinId="5"/>
    <cellStyle name="60% - 强调文字颜色 2" xfId="61" builtinId="36"/>
    <cellStyle name="货币" xfId="62" builtinId="4"/>
    <cellStyle name="强调文字颜色 3" xfId="63" builtinId="37"/>
    <cellStyle name="20% - 强调文字颜色 3" xfId="64" builtinId="38"/>
    <cellStyle name="输入" xfId="65" builtinId="20"/>
    <cellStyle name="40% - 强调文字颜色 3" xfId="66" builtinId="39"/>
    <cellStyle name="常规_2017年贴息下达分市州表（未整合）" xfId="67"/>
    <cellStyle name="强调文字颜色 4" xfId="68" builtinId="41"/>
    <cellStyle name="20% - 强调文字颜色 4" xfId="69" builtinId="4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
  <sheetViews>
    <sheetView tabSelected="1" zoomScale="120" zoomScaleNormal="120" workbookViewId="0">
      <pane ySplit="3" topLeftCell="A16" activePane="bottomLeft" state="frozen"/>
      <selection/>
      <selection pane="bottomLeft" activeCell="H20" sqref="H20"/>
    </sheetView>
  </sheetViews>
  <sheetFormatPr defaultColWidth="9" defaultRowHeight="14.25" outlineLevelCol="6"/>
  <cols>
    <col min="1" max="1" width="11.125" style="6" customWidth="1"/>
    <col min="2" max="2" width="18" style="6" customWidth="1"/>
    <col min="3" max="6" width="12.25" style="7" customWidth="1"/>
    <col min="7" max="7" width="42.625" style="8" customWidth="1"/>
    <col min="8" max="16384" width="9" style="4"/>
  </cols>
  <sheetData>
    <row r="1" ht="20" customHeight="1" spans="1:1">
      <c r="A1" s="9" t="s">
        <v>0</v>
      </c>
    </row>
    <row r="2" s="1" customFormat="1" ht="33" customHeight="1" spans="1:7">
      <c r="A2" s="10" t="s">
        <v>1</v>
      </c>
      <c r="B2" s="11"/>
      <c r="C2" s="11"/>
      <c r="D2" s="11"/>
      <c r="E2" s="11"/>
      <c r="F2" s="11"/>
      <c r="G2" s="27"/>
    </row>
    <row r="3" s="2" customFormat="1" ht="37.15" customHeight="1" spans="1:7">
      <c r="A3" s="12" t="s">
        <v>2</v>
      </c>
      <c r="B3" s="12"/>
      <c r="C3" s="12" t="s">
        <v>3</v>
      </c>
      <c r="D3" s="12" t="s">
        <v>4</v>
      </c>
      <c r="E3" s="12" t="s">
        <v>5</v>
      </c>
      <c r="F3" s="12" t="s">
        <v>6</v>
      </c>
      <c r="G3" s="12" t="s">
        <v>7</v>
      </c>
    </row>
    <row r="4" s="3" customFormat="1" ht="30" customHeight="1" spans="1:7">
      <c r="A4" s="13" t="s">
        <v>8</v>
      </c>
      <c r="B4" s="13"/>
      <c r="C4" s="13">
        <f>SUM(C5,C16)</f>
        <v>0</v>
      </c>
      <c r="D4" s="13"/>
      <c r="E4" s="13"/>
      <c r="F4" s="13"/>
      <c r="G4" s="28"/>
    </row>
    <row r="5" s="3" customFormat="1" ht="30" customHeight="1" spans="1:7">
      <c r="A5" s="13" t="s">
        <v>9</v>
      </c>
      <c r="B5" s="13"/>
      <c r="C5" s="14">
        <f>SUM(C6)</f>
        <v>-2363.4</v>
      </c>
      <c r="D5" s="14"/>
      <c r="E5" s="14"/>
      <c r="F5" s="14"/>
      <c r="G5" s="28"/>
    </row>
    <row r="6" s="3" customFormat="1" ht="30" customHeight="1" spans="1:7">
      <c r="A6" s="13" t="s">
        <v>10</v>
      </c>
      <c r="B6" s="13"/>
      <c r="C6" s="14">
        <f>SUM(C7)</f>
        <v>-2363.4</v>
      </c>
      <c r="D6" s="14"/>
      <c r="E6" s="14"/>
      <c r="F6" s="14"/>
      <c r="G6" s="28"/>
    </row>
    <row r="7" s="3" customFormat="1" ht="30" customHeight="1" spans="1:7">
      <c r="A7" s="15" t="s">
        <v>11</v>
      </c>
      <c r="B7" s="16" t="s">
        <v>12</v>
      </c>
      <c r="C7" s="17">
        <f>SUM(C8:C15)</f>
        <v>-2363.4</v>
      </c>
      <c r="D7" s="17"/>
      <c r="E7" s="17"/>
      <c r="F7" s="17"/>
      <c r="G7" s="29"/>
    </row>
    <row r="8" s="3" customFormat="1" ht="30" customHeight="1" spans="1:7">
      <c r="A8" s="15"/>
      <c r="B8" s="18" t="s">
        <v>13</v>
      </c>
      <c r="C8" s="19">
        <v>-657</v>
      </c>
      <c r="D8" s="19" t="s">
        <v>14</v>
      </c>
      <c r="E8" s="19" t="s">
        <v>15</v>
      </c>
      <c r="F8" s="19" t="s">
        <v>16</v>
      </c>
      <c r="G8" s="29" t="s">
        <v>17</v>
      </c>
    </row>
    <row r="9" s="3" customFormat="1" ht="30" customHeight="1" spans="1:7">
      <c r="A9" s="15"/>
      <c r="B9" s="18"/>
      <c r="C9" s="19">
        <v>-40</v>
      </c>
      <c r="D9" s="19" t="s">
        <v>18</v>
      </c>
      <c r="E9" s="19" t="s">
        <v>19</v>
      </c>
      <c r="F9" s="19" t="s">
        <v>20</v>
      </c>
      <c r="G9" s="29" t="s">
        <v>21</v>
      </c>
    </row>
    <row r="10" s="3" customFormat="1" ht="30" customHeight="1" spans="1:7">
      <c r="A10" s="15"/>
      <c r="B10" s="18"/>
      <c r="C10" s="19">
        <v>-10</v>
      </c>
      <c r="D10" s="19" t="s">
        <v>18</v>
      </c>
      <c r="E10" s="19" t="s">
        <v>22</v>
      </c>
      <c r="F10" s="19" t="s">
        <v>23</v>
      </c>
      <c r="G10" s="29" t="s">
        <v>21</v>
      </c>
    </row>
    <row r="11" s="3" customFormat="1" ht="42" customHeight="1" spans="1:7">
      <c r="A11" s="15"/>
      <c r="B11" s="18"/>
      <c r="C11" s="19">
        <v>-226.4</v>
      </c>
      <c r="D11" s="19" t="s">
        <v>24</v>
      </c>
      <c r="E11" s="19" t="s">
        <v>25</v>
      </c>
      <c r="F11" s="19" t="s">
        <v>26</v>
      </c>
      <c r="G11" s="29" t="s">
        <v>27</v>
      </c>
    </row>
    <row r="12" s="3" customFormat="1" ht="48" customHeight="1" spans="1:7">
      <c r="A12" s="15"/>
      <c r="B12" s="18" t="s">
        <v>28</v>
      </c>
      <c r="C12" s="19">
        <v>-790</v>
      </c>
      <c r="D12" s="19" t="s">
        <v>24</v>
      </c>
      <c r="E12" s="19" t="s">
        <v>29</v>
      </c>
      <c r="F12" s="19" t="s">
        <v>16</v>
      </c>
      <c r="G12" s="29" t="s">
        <v>30</v>
      </c>
    </row>
    <row r="13" s="3" customFormat="1" ht="45" customHeight="1" spans="1:7">
      <c r="A13" s="15"/>
      <c r="B13" s="18"/>
      <c r="C13" s="19">
        <v>-226.15</v>
      </c>
      <c r="D13" s="19" t="s">
        <v>24</v>
      </c>
      <c r="E13" s="19" t="s">
        <v>29</v>
      </c>
      <c r="F13" s="19" t="s">
        <v>16</v>
      </c>
      <c r="G13" s="29" t="s">
        <v>31</v>
      </c>
    </row>
    <row r="14" s="3" customFormat="1" ht="45" customHeight="1" spans="1:7">
      <c r="A14" s="15"/>
      <c r="B14" s="18"/>
      <c r="C14" s="19">
        <v>-173.85</v>
      </c>
      <c r="D14" s="19" t="s">
        <v>24</v>
      </c>
      <c r="E14" s="19" t="s">
        <v>29</v>
      </c>
      <c r="F14" s="19" t="s">
        <v>16</v>
      </c>
      <c r="G14" s="29" t="s">
        <v>31</v>
      </c>
    </row>
    <row r="15" s="3" customFormat="1" ht="48" customHeight="1" spans="1:7">
      <c r="A15" s="20"/>
      <c r="B15" s="18" t="s">
        <v>32</v>
      </c>
      <c r="C15" s="19">
        <v>-240</v>
      </c>
      <c r="D15" s="19" t="s">
        <v>33</v>
      </c>
      <c r="E15" s="19" t="s">
        <v>29</v>
      </c>
      <c r="F15" s="19" t="s">
        <v>16</v>
      </c>
      <c r="G15" s="29" t="s">
        <v>30</v>
      </c>
    </row>
    <row r="16" s="4" customFormat="1" ht="30" customHeight="1" spans="1:7">
      <c r="A16" s="21" t="s">
        <v>34</v>
      </c>
      <c r="B16" s="22"/>
      <c r="C16" s="23">
        <f>SUM(C17)</f>
        <v>2363.4</v>
      </c>
      <c r="D16" s="23"/>
      <c r="E16" s="23"/>
      <c r="F16" s="23"/>
      <c r="G16" s="28"/>
    </row>
    <row r="17" s="5" customFormat="1" ht="30" customHeight="1" spans="1:7">
      <c r="A17" s="24" t="s">
        <v>35</v>
      </c>
      <c r="B17" s="24"/>
      <c r="C17" s="23">
        <f>SUM(C18,C20)</f>
        <v>2363.4</v>
      </c>
      <c r="D17" s="23"/>
      <c r="E17" s="23"/>
      <c r="F17" s="23"/>
      <c r="G17" s="30"/>
    </row>
    <row r="18" s="5" customFormat="1" ht="30" customHeight="1" spans="1:7">
      <c r="A18" s="24" t="s">
        <v>36</v>
      </c>
      <c r="B18" s="24" t="s">
        <v>37</v>
      </c>
      <c r="C18" s="23">
        <v>1181.7</v>
      </c>
      <c r="D18" s="23"/>
      <c r="E18" s="23"/>
      <c r="F18" s="23"/>
      <c r="G18" s="30"/>
    </row>
    <row r="19" s="5" customFormat="1" ht="30" customHeight="1" spans="1:7">
      <c r="A19" s="24"/>
      <c r="B19" s="25" t="s">
        <v>38</v>
      </c>
      <c r="C19" s="26">
        <v>1181.7</v>
      </c>
      <c r="D19" s="26" t="s">
        <v>39</v>
      </c>
      <c r="E19" s="26" t="s">
        <v>40</v>
      </c>
      <c r="F19" s="26"/>
      <c r="G19" s="31" t="s">
        <v>41</v>
      </c>
    </row>
    <row r="20" s="5" customFormat="1" ht="30" customHeight="1" spans="1:7">
      <c r="A20" s="24" t="s">
        <v>42</v>
      </c>
      <c r="B20" s="24" t="s">
        <v>43</v>
      </c>
      <c r="C20" s="23">
        <v>1181.7</v>
      </c>
      <c r="D20" s="23"/>
      <c r="E20" s="23"/>
      <c r="F20" s="23"/>
      <c r="G20" s="31"/>
    </row>
    <row r="21" s="5" customFormat="1" ht="30" customHeight="1" spans="1:7">
      <c r="A21" s="24"/>
      <c r="B21" s="25" t="s">
        <v>44</v>
      </c>
      <c r="C21" s="26">
        <v>1181.7</v>
      </c>
      <c r="D21" s="26" t="s">
        <v>39</v>
      </c>
      <c r="E21" s="26" t="s">
        <v>40</v>
      </c>
      <c r="F21" s="26"/>
      <c r="G21" s="31" t="s">
        <v>41</v>
      </c>
    </row>
    <row r="22" ht="30" customHeight="1"/>
    <row r="23" ht="30" customHeight="1"/>
    <row r="24" ht="30" customHeight="1"/>
    <row r="25" ht="30" customHeight="1"/>
  </sheetData>
  <mergeCells count="12">
    <mergeCell ref="A2:G2"/>
    <mergeCell ref="A3:B3"/>
    <mergeCell ref="A4:B4"/>
    <mergeCell ref="A5:B5"/>
    <mergeCell ref="A6:B6"/>
    <mergeCell ref="A16:B16"/>
    <mergeCell ref="A17:B17"/>
    <mergeCell ref="A7:A15"/>
    <mergeCell ref="A18:A19"/>
    <mergeCell ref="A20:A21"/>
    <mergeCell ref="B8:B11"/>
    <mergeCell ref="B12:B14"/>
  </mergeCells>
  <pageMargins left="0.708661417322835" right="0.708661417322835" top="0.748031496062992" bottom="0.748031496062992" header="0.31496062992126" footer="0.31496062992126"/>
  <pageSetup paperSize="9" fitToHeight="0"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朱朕田 null</dc:creator>
  <cp:lastModifiedBy>greatwall</cp:lastModifiedBy>
  <dcterms:created xsi:type="dcterms:W3CDTF">2022-01-04T01:57:00Z</dcterms:created>
  <cp:lastPrinted>2022-01-07T07:03:00Z</cp:lastPrinted>
  <dcterms:modified xsi:type="dcterms:W3CDTF">2023-12-20T22:17:10Z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2052-11.8.2.11717</vt:lpwstr>
  </property>
  <property fmtid="{D5CDD505-2E9C-101B-9397-08002B2CF9AE}" pid="3" name="ICV">
    <vt:lpwstr>09666BDABD8E4F0E66F78265148E2FEB</vt:lpwstr>
  </property>
</Properties>
</file>