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农村公路养护工程" sheetId="1" r:id="rId1"/>
  </sheets>
  <definedNames>
    <definedName name="_xlnm.Print_Titles" localSheetId="0">农村公路养护工程!$1:$4</definedName>
  </definedNames>
  <calcPr calcId="144525"/>
</workbook>
</file>

<file path=xl/sharedStrings.xml><?xml version="1.0" encoding="utf-8"?>
<sst xmlns="http://schemas.openxmlformats.org/spreadsheetml/2006/main" count="23" uniqueCount="19">
  <si>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</si>
  <si>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r>
      <t>2023</t>
    </r>
    <r>
      <rPr>
        <sz val="18"/>
        <rFont val="方正小标宋_GBK"/>
        <charset val="134"/>
      </rPr>
      <t>年第五批交通运输事业发展专项资金明细表</t>
    </r>
  </si>
  <si>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</si>
  <si>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省直单位</t>
    </r>
  </si>
  <si>
    <r>
      <rPr>
        <sz val="12"/>
        <rFont val="黑体"/>
        <charset val="134"/>
      </rPr>
      <t>资金类别</t>
    </r>
  </si>
  <si>
    <r>
      <rPr>
        <sz val="12"/>
        <rFont val="黑体"/>
        <charset val="134"/>
      </rPr>
      <t>金额（万元）</t>
    </r>
  </si>
  <si>
    <r>
      <rPr>
        <sz val="12"/>
        <rFont val="黑体"/>
        <charset val="134"/>
      </rPr>
      <t>备注</t>
    </r>
  </si>
  <si>
    <r>
      <rPr>
        <b/>
        <sz val="12"/>
        <rFont val="仿宋_GB2312"/>
        <charset val="134"/>
      </rPr>
      <t>省交通运输厅</t>
    </r>
  </si>
  <si>
    <r>
      <rPr>
        <b/>
        <sz val="12"/>
        <rFont val="仿宋_GB2312"/>
        <charset val="134"/>
      </rPr>
      <t>合计</t>
    </r>
  </si>
  <si>
    <r>
      <rPr>
        <sz val="12"/>
        <rFont val="仿宋_GB2312"/>
        <charset val="134"/>
      </rPr>
      <t>省交通运输厅本级小计</t>
    </r>
  </si>
  <si>
    <r>
      <rPr>
        <sz val="12"/>
        <rFont val="仿宋_GB2312"/>
        <charset val="134"/>
      </rPr>
      <t>省交通运输厅本级</t>
    </r>
  </si>
  <si>
    <r>
      <t>2023</t>
    </r>
    <r>
      <rPr>
        <sz val="12"/>
        <rFont val="仿宋_GB2312"/>
        <charset val="134"/>
      </rPr>
      <t>年第二批普通国省道养护专项</t>
    </r>
  </si>
  <si>
    <r>
      <rPr>
        <sz val="9"/>
        <rFont val="仿宋_GB2312"/>
        <charset val="134"/>
      </rPr>
      <t>养护资信系统应用软件升级及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年度信用评价数据维护</t>
    </r>
    <r>
      <rPr>
        <sz val="9"/>
        <rFont val="Times New Roman"/>
        <charset val="134"/>
      </rPr>
      <t>25</t>
    </r>
    <r>
      <rPr>
        <sz val="9"/>
        <rFont val="仿宋_GB2312"/>
        <charset val="134"/>
      </rPr>
      <t>万元；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年公路养护从业单位资质审核</t>
    </r>
    <r>
      <rPr>
        <sz val="9"/>
        <rFont val="Times New Roman"/>
        <charset val="134"/>
      </rPr>
      <t>20</t>
    </r>
    <r>
      <rPr>
        <sz val="9"/>
        <rFont val="仿宋_GB2312"/>
        <charset val="134"/>
      </rPr>
      <t>万元；开展</t>
    </r>
    <r>
      <rPr>
        <sz val="9"/>
        <rFont val="Times New Roman"/>
        <charset val="134"/>
      </rPr>
      <t>“</t>
    </r>
    <r>
      <rPr>
        <sz val="9"/>
        <rFont val="仿宋_GB2312"/>
        <charset val="134"/>
      </rPr>
      <t>双评双促</t>
    </r>
    <r>
      <rPr>
        <sz val="9"/>
        <rFont val="Times New Roman"/>
        <charset val="134"/>
      </rPr>
      <t>”</t>
    </r>
    <r>
      <rPr>
        <sz val="9"/>
        <rFont val="仿宋_GB2312"/>
        <charset val="134"/>
      </rPr>
      <t>公众满意度评价</t>
    </r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万元；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年度养护计划综合管理和</t>
    </r>
    <r>
      <rPr>
        <sz val="9"/>
        <rFont val="Times New Roman"/>
        <charset val="134"/>
      </rPr>
      <t>2022</t>
    </r>
    <r>
      <rPr>
        <sz val="9"/>
        <rFont val="仿宋_GB2312"/>
        <charset val="134"/>
      </rPr>
      <t>年执行评估技术支持</t>
    </r>
    <r>
      <rPr>
        <sz val="9"/>
        <rFont val="Times New Roman"/>
        <charset val="134"/>
      </rPr>
      <t>120</t>
    </r>
    <r>
      <rPr>
        <sz val="9"/>
        <rFont val="仿宋_GB2312"/>
        <charset val="134"/>
      </rPr>
      <t>万元；湖南省公路桥梁数据库技术服务</t>
    </r>
    <r>
      <rPr>
        <sz val="9"/>
        <rFont val="Times New Roman"/>
        <charset val="134"/>
      </rPr>
      <t>98</t>
    </r>
    <r>
      <rPr>
        <sz val="9"/>
        <rFont val="仿宋_GB2312"/>
        <charset val="134"/>
      </rPr>
      <t>万元；</t>
    </r>
    <r>
      <rPr>
        <sz val="9"/>
        <rFont val="Times New Roman"/>
        <charset val="134"/>
      </rPr>
      <t>2022</t>
    </r>
    <r>
      <rPr>
        <sz val="9"/>
        <rFont val="仿宋_GB2312"/>
        <charset val="134"/>
      </rPr>
      <t>年普通国省道公路技术状况评定经费</t>
    </r>
    <r>
      <rPr>
        <sz val="9"/>
        <rFont val="Times New Roman"/>
        <charset val="134"/>
      </rPr>
      <t>116</t>
    </r>
    <r>
      <rPr>
        <sz val="9"/>
        <rFont val="仿宋_GB2312"/>
        <charset val="134"/>
      </rPr>
      <t>万元；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年普通国省道公路技术状况评定经费</t>
    </r>
    <r>
      <rPr>
        <sz val="9"/>
        <rFont val="Times New Roman"/>
        <charset val="134"/>
      </rPr>
      <t>250</t>
    </r>
    <r>
      <rPr>
        <sz val="9"/>
        <rFont val="仿宋_GB2312"/>
        <charset val="134"/>
      </rPr>
      <t>万元；公路养护统计数据分析应用（公路网监测及养护治理能力评价）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万元；公路养护和交调统计业务技术支持（部统计调查制度）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万元；连续式交调站观测设备延保</t>
    </r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万元；公路养护和交调统计软件技术支持（高速公路和普通国省道）</t>
    </r>
    <r>
      <rPr>
        <sz val="9"/>
        <rFont val="Times New Roman"/>
        <charset val="134"/>
      </rPr>
      <t>25</t>
    </r>
    <r>
      <rPr>
        <sz val="9"/>
        <rFont val="仿宋_GB2312"/>
        <charset val="134"/>
      </rPr>
      <t>万元；养护工程项目建设进度统计业务技术支持</t>
    </r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万元；路政宣传经费</t>
    </r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万元；服务区及路政督查暗访</t>
    </r>
    <r>
      <rPr>
        <sz val="9"/>
        <rFont val="Times New Roman"/>
        <charset val="134"/>
      </rPr>
      <t>100</t>
    </r>
    <r>
      <rPr>
        <sz val="9"/>
        <rFont val="仿宋_GB2312"/>
        <charset val="134"/>
      </rPr>
      <t>万元；路域环境整治工作数据处理提供技术支持</t>
    </r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万元。</t>
    </r>
  </si>
  <si>
    <r>
      <t>2022</t>
    </r>
    <r>
      <rPr>
        <sz val="12"/>
        <rFont val="仿宋_GB2312"/>
        <charset val="134"/>
      </rPr>
      <t>年第二批农村公路养护工程补助资金</t>
    </r>
  </si>
  <si>
    <r>
      <t>2023</t>
    </r>
    <r>
      <rPr>
        <sz val="9"/>
        <rFont val="仿宋_GB2312"/>
        <charset val="134"/>
      </rPr>
      <t>年农村公路技术状况评定经费</t>
    </r>
    <r>
      <rPr>
        <sz val="9"/>
        <rFont val="Times New Roman"/>
        <charset val="134"/>
      </rPr>
      <t>100</t>
    </r>
    <r>
      <rPr>
        <sz val="9"/>
        <rFont val="仿宋_GB2312"/>
        <charset val="134"/>
      </rPr>
      <t>万元</t>
    </r>
  </si>
  <si>
    <r>
      <rPr>
        <sz val="12"/>
        <rFont val="仿宋_GB2312"/>
        <charset val="134"/>
      </rPr>
      <t>省公路事务中心小计</t>
    </r>
  </si>
  <si>
    <r>
      <rPr>
        <sz val="12"/>
        <rFont val="仿宋_GB2312"/>
        <charset val="134"/>
      </rPr>
      <t>省公路事务中心</t>
    </r>
  </si>
  <si>
    <r>
      <rPr>
        <sz val="9"/>
        <rFont val="仿宋_GB2312"/>
        <charset val="134"/>
      </rPr>
      <t>湖南省普通国省二线公路交通情况调查系统工程（交调二期工程）</t>
    </r>
    <r>
      <rPr>
        <sz val="9"/>
        <rFont val="Times New Roman"/>
        <charset val="134"/>
      </rPr>
      <t>25</t>
    </r>
    <r>
      <rPr>
        <sz val="9"/>
        <rFont val="仿宋_GB2312"/>
        <charset val="134"/>
      </rPr>
      <t>万元；国省干线公路路面及大型桥隧年度检测</t>
    </r>
    <r>
      <rPr>
        <sz val="9"/>
        <rFont val="Times New Roman"/>
        <charset val="134"/>
      </rPr>
      <t>1413</t>
    </r>
    <r>
      <rPr>
        <sz val="9"/>
        <rFont val="仿宋_GB2312"/>
        <charset val="134"/>
      </rPr>
      <t>万元；普通国省干线公路养护工程巡查监理</t>
    </r>
    <r>
      <rPr>
        <sz val="9"/>
        <rFont val="Times New Roman"/>
        <charset val="134"/>
      </rPr>
      <t>150</t>
    </r>
    <r>
      <rPr>
        <sz val="9"/>
        <rFont val="仿宋_GB2312"/>
        <charset val="134"/>
      </rPr>
      <t>万元；高速公路养护巡查及考评专项服务</t>
    </r>
    <r>
      <rPr>
        <sz val="9"/>
        <rFont val="Times New Roman"/>
        <charset val="134"/>
      </rPr>
      <t>110</t>
    </r>
    <r>
      <rPr>
        <sz val="9"/>
        <rFont val="仿宋_GB2312"/>
        <charset val="134"/>
      </rPr>
      <t>万元；公路养护技术咨询服务专项（原高速公路养护技术咨询服务专项）</t>
    </r>
    <r>
      <rPr>
        <sz val="9"/>
        <rFont val="Times New Roman"/>
        <charset val="134"/>
      </rPr>
      <t>20</t>
    </r>
    <r>
      <rPr>
        <sz val="9"/>
        <rFont val="仿宋_GB2312"/>
        <charset val="134"/>
      </rPr>
      <t>万元；普通国省道养护工程项目库更新及年度计划项目设计审查</t>
    </r>
    <r>
      <rPr>
        <sz val="9"/>
        <rFont val="Times New Roman"/>
        <charset val="134"/>
      </rPr>
      <t>60</t>
    </r>
    <r>
      <rPr>
        <sz val="9"/>
        <rFont val="仿宋_GB2312"/>
        <charset val="134"/>
      </rPr>
      <t>万元；公路养护工程远程监管技术服务</t>
    </r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万元；湖南省干线公路养护管理治理体系现代化研究</t>
    </r>
    <r>
      <rPr>
        <sz val="9"/>
        <rFont val="Times New Roman"/>
        <charset val="134"/>
      </rPr>
      <t>98</t>
    </r>
    <r>
      <rPr>
        <sz val="9"/>
        <rFont val="仿宋_GB2312"/>
        <charset val="134"/>
      </rPr>
      <t>万元。</t>
    </r>
  </si>
  <si>
    <r>
      <rPr>
        <sz val="9"/>
        <rFont val="仿宋_GB2312"/>
        <charset val="134"/>
      </rPr>
      <t>农村公路路况技术检测</t>
    </r>
    <r>
      <rPr>
        <sz val="9"/>
        <rFont val="Times New Roman"/>
        <charset val="134"/>
      </rPr>
      <t>290</t>
    </r>
    <r>
      <rPr>
        <sz val="9"/>
        <rFont val="仿宋_GB2312"/>
        <charset val="134"/>
      </rPr>
      <t>万元；农村公路智能化养护综合管理系统平台</t>
    </r>
    <r>
      <rPr>
        <sz val="9"/>
        <rFont val="Times New Roman"/>
        <charset val="134"/>
      </rPr>
      <t>20</t>
    </r>
    <r>
      <rPr>
        <sz val="9"/>
        <rFont val="仿宋_GB2312"/>
        <charset val="134"/>
      </rPr>
      <t>万元。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</si>
</sst>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8"/>
      <name val="方正小标宋_GBK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0" fillId="1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12" borderId="8" applyNumberFormat="false" applyAlignment="false" applyProtection="false">
      <alignment vertical="center"/>
    </xf>
    <xf numFmtId="0" fontId="16" fillId="13" borderId="9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2" fillId="26" borderId="12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7" fillId="12" borderId="5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>
      <alignment vertical="center"/>
    </xf>
    <xf numFmtId="3" fontId="3" fillId="2" borderId="0" xfId="0" applyNumberFormat="true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3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3" fontId="6" fillId="0" borderId="2" xfId="0" applyNumberFormat="true" applyFont="true" applyFill="true" applyBorder="true" applyAlignment="true">
      <alignment horizontal="center" vertical="center" wrapText="true"/>
    </xf>
    <xf numFmtId="3" fontId="2" fillId="0" borderId="3" xfId="0" applyNumberFormat="true" applyFont="true" applyFill="true" applyBorder="true" applyAlignment="true">
      <alignment horizontal="center" vertical="center" wrapText="true"/>
    </xf>
    <xf numFmtId="3" fontId="2" fillId="0" borderId="4" xfId="0" applyNumberFormat="true" applyFont="true" applyFill="true" applyBorder="true" applyAlignment="true">
      <alignment horizontal="center" vertical="center" wrapText="true"/>
    </xf>
    <xf numFmtId="3" fontId="2" fillId="0" borderId="2" xfId="0" applyNumberFormat="true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top" wrapText="true"/>
    </xf>
    <xf numFmtId="3" fontId="2" fillId="0" borderId="1" xfId="0" applyNumberFormat="true" applyFont="true" applyFill="true" applyBorder="true" applyAlignment="true">
      <alignment horizontal="right" vertical="center" wrapText="true"/>
    </xf>
    <xf numFmtId="0" fontId="7" fillId="0" borderId="2" xfId="0" applyFont="true" applyFill="true" applyBorder="true" applyAlignment="true">
      <alignment horizontal="left" vertical="top" wrapText="true"/>
    </xf>
  </cellXfs>
  <cellStyles count="50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view="pageBreakPreview" zoomScaleNormal="115" zoomScaleSheetLayoutView="100" workbookViewId="0">
      <pane ySplit="4" topLeftCell="A5" activePane="bottomLeft" state="frozenSplit"/>
      <selection/>
      <selection pane="bottomLeft" activeCell="J7" sqref="J7"/>
    </sheetView>
  </sheetViews>
  <sheetFormatPr defaultColWidth="9" defaultRowHeight="14.25" outlineLevelCol="4"/>
  <cols>
    <col min="1" max="1" width="9.125" style="1" customWidth="true"/>
    <col min="2" max="2" width="14" style="1" customWidth="true"/>
    <col min="3" max="3" width="19.5" style="1" customWidth="true"/>
    <col min="4" max="4" width="15" style="1" customWidth="true"/>
    <col min="5" max="5" width="33" style="1" customWidth="true"/>
    <col min="6" max="6" width="5.75" style="1" customWidth="true"/>
    <col min="7" max="16369" width="9" style="1"/>
    <col min="16370" max="16384" width="9" style="3"/>
  </cols>
  <sheetData>
    <row r="1" ht="18.75" customHeight="true" spans="1:3">
      <c r="A1" s="4" t="s">
        <v>0</v>
      </c>
      <c r="B1" s="5"/>
      <c r="C1" s="5"/>
    </row>
    <row r="2" ht="42" customHeight="true" spans="1:5">
      <c r="A2" s="6" t="s">
        <v>1</v>
      </c>
      <c r="B2" s="6"/>
      <c r="C2" s="6"/>
      <c r="D2" s="6"/>
      <c r="E2" s="6"/>
    </row>
    <row r="3" ht="17.25" customHeight="true" spans="2:5">
      <c r="B3" s="7"/>
      <c r="C3" s="7"/>
      <c r="D3" s="8"/>
      <c r="E3" s="16"/>
    </row>
    <row r="4" s="1" customFormat="true" ht="35.1" customHeight="true" spans="1: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</row>
    <row r="5" s="2" customFormat="true" spans="1:5">
      <c r="A5" s="10" t="s">
        <v>7</v>
      </c>
      <c r="B5" s="11" t="s">
        <v>8</v>
      </c>
      <c r="C5" s="11"/>
      <c r="D5" s="10">
        <f>D6+D9</f>
        <v>3280</v>
      </c>
      <c r="E5" s="9"/>
    </row>
    <row r="6" s="2" customFormat="true" spans="1:5">
      <c r="A6" s="10"/>
      <c r="B6" s="12" t="s">
        <v>9</v>
      </c>
      <c r="C6" s="13"/>
      <c r="D6" s="10">
        <f>SUM(D7:D8)</f>
        <v>1064</v>
      </c>
      <c r="E6" s="9"/>
    </row>
    <row r="7" s="2" customFormat="true" ht="204" customHeight="true" spans="1:5">
      <c r="A7" s="10"/>
      <c r="B7" s="14" t="s">
        <v>10</v>
      </c>
      <c r="C7" s="14" t="s">
        <v>11</v>
      </c>
      <c r="D7" s="9">
        <v>964</v>
      </c>
      <c r="E7" s="17" t="s">
        <v>12</v>
      </c>
    </row>
    <row r="8" s="2" customFormat="true" ht="42" customHeight="true" spans="1:5">
      <c r="A8" s="10"/>
      <c r="B8" s="14" t="s">
        <v>10</v>
      </c>
      <c r="C8" s="14" t="s">
        <v>13</v>
      </c>
      <c r="D8" s="9">
        <v>100</v>
      </c>
      <c r="E8" s="17" t="s">
        <v>14</v>
      </c>
    </row>
    <row r="9" s="2" customFormat="true" ht="21" customHeight="true" spans="1:5">
      <c r="A9" s="10"/>
      <c r="B9" s="12" t="s">
        <v>15</v>
      </c>
      <c r="C9" s="13"/>
      <c r="D9" s="9">
        <f>SUM(D10:D11)</f>
        <v>2216</v>
      </c>
      <c r="E9" s="17"/>
    </row>
    <row r="10" s="2" customFormat="true" ht="136" customHeight="true" spans="1:5">
      <c r="A10" s="10"/>
      <c r="B10" s="14" t="s">
        <v>16</v>
      </c>
      <c r="C10" s="14" t="s">
        <v>11</v>
      </c>
      <c r="D10" s="9">
        <v>1906</v>
      </c>
      <c r="E10" s="17" t="s">
        <v>17</v>
      </c>
    </row>
    <row r="11" s="2" customFormat="true" ht="48" customHeight="true" spans="1:5">
      <c r="A11" s="10"/>
      <c r="B11" s="14" t="s">
        <v>16</v>
      </c>
      <c r="C11" s="14" t="s">
        <v>13</v>
      </c>
      <c r="D11" s="9">
        <v>310</v>
      </c>
      <c r="E11" s="17" t="s">
        <v>18</v>
      </c>
    </row>
    <row r="13" spans="1:1">
      <c r="A13" s="15"/>
    </row>
  </sheetData>
  <mergeCells count="4">
    <mergeCell ref="A2:E2"/>
    <mergeCell ref="B6:C6"/>
    <mergeCell ref="B9:C9"/>
    <mergeCell ref="A5:A11"/>
  </mergeCells>
  <printOptions horizontalCentered="true"/>
  <pageMargins left="0.432638888888889" right="0.432638888888889" top="0.826388888888889" bottom="0.865972222222222" header="0.511805555555556" footer="0.511805555555556"/>
  <pageSetup paperSize="9" scale="90" fitToHeight="4" orientation="portrait" useFirstPageNumber="true" horizontalDpi="300" verticalDpi="300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农村公路养护工程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greatwall</cp:lastModifiedBy>
  <dcterms:created xsi:type="dcterms:W3CDTF">2023-02-23T19:24:00Z</dcterms:created>
  <dcterms:modified xsi:type="dcterms:W3CDTF">2023-06-06T15:16:36Z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