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6" r:id="rId1"/>
  </sheets>
  <definedNames>
    <definedName name="_xlnm._FilterDatabase" localSheetId="0" hidden="1">Sheet3!$A$7:$F$62</definedName>
  </definedNames>
  <calcPr calcId="144525"/>
</workbook>
</file>

<file path=xl/sharedStrings.xml><?xml version="1.0" encoding="utf-8"?>
<sst xmlns="http://schemas.openxmlformats.org/spreadsheetml/2006/main" count="235" uniqueCount="124">
  <si>
    <t>附件</t>
  </si>
  <si>
    <t xml:space="preserve">   2024年省社科基金项目经费安排表（第二批）</t>
  </si>
  <si>
    <t>单位：万元</t>
  </si>
  <si>
    <t>县市区/单位</t>
  </si>
  <si>
    <t>项目名称</t>
  </si>
  <si>
    <t>金额
（万元）</t>
  </si>
  <si>
    <t>政府预算支出
经济分类科目</t>
  </si>
  <si>
    <t>部门预算支出
经济分类科目</t>
  </si>
  <si>
    <t>总计</t>
  </si>
  <si>
    <t>省直单位小计</t>
  </si>
  <si>
    <t>省教育厅</t>
  </si>
  <si>
    <t>小计</t>
  </si>
  <si>
    <t>湖南师范大学</t>
  </si>
  <si>
    <t xml:space="preserve"> AI在出版业知识服务中的应用研究等19项课题</t>
  </si>
  <si>
    <t>50502-商品和服务支出</t>
  </si>
  <si>
    <t>30299-其他商品和服务支出</t>
  </si>
  <si>
    <t>湖南艺术职业学院</t>
  </si>
  <si>
    <t>基于文化创意设计的大湘西传统村落活化策略研究1项课题</t>
  </si>
  <si>
    <t>中南大学</t>
  </si>
  <si>
    <t>汉唐儒家思想研究等9项课题</t>
  </si>
  <si>
    <t>长沙理工大学</t>
  </si>
  <si>
    <t>早期儒家思想研究等11项课题</t>
  </si>
  <si>
    <t>长沙师范学院</t>
  </si>
  <si>
    <t>徐特立与中国教育家精神传承研究等2项课题</t>
  </si>
  <si>
    <t>国防科技大学</t>
  </si>
  <si>
    <t>生成式人工智能对国家文化安全影响研究等3项课题</t>
  </si>
  <si>
    <t>衡阳师范学院</t>
  </si>
  <si>
    <t>衡阳打造世界旅游目的地的金融支持研究等3项课题</t>
  </si>
  <si>
    <t>湖南财政经济学院</t>
  </si>
  <si>
    <t>养老服务有效供给与对策研究等3项课题</t>
  </si>
  <si>
    <t>湖南城市学院</t>
  </si>
  <si>
    <t>湖南在高水平中非命运共同体构建中的作用和策略研究等4项课题</t>
  </si>
  <si>
    <t>湖南大学</t>
  </si>
  <si>
    <t xml:space="preserve"> 湖湘文化与中华文明的形成发展研究等8项课题</t>
  </si>
  <si>
    <t>“实事求是策源地研究”课题</t>
  </si>
  <si>
    <t>湖南第一师范学院</t>
  </si>
  <si>
    <t>新时代共同富裕背景下马克思财富共享观研究等5项课题</t>
  </si>
  <si>
    <t>湖南城建职业技术学院</t>
  </si>
  <si>
    <t>“中国制造2025”背景下职业院校劳动教育体系建构研究1项课题</t>
  </si>
  <si>
    <t>湖南工商大学</t>
  </si>
  <si>
    <t>生态环境监督过失犯罪主体拓展研究等3项课题</t>
  </si>
  <si>
    <t>湖南工业大学</t>
  </si>
  <si>
    <t>湖南体育旅游可持续性评估与发展模式研究等2项课题</t>
  </si>
  <si>
    <t>湖南工业职业技术学院</t>
  </si>
  <si>
    <t>湖南农业龙头企业财务管理模式与价值提升研究1项课题</t>
  </si>
  <si>
    <t>湖南科技大学</t>
  </si>
  <si>
    <t>用法治力量保障爱国主义教育在高校深入实施等5项课题</t>
  </si>
  <si>
    <t>湖南科技学院</t>
  </si>
  <si>
    <t>湖南红色作家作品英译传播研究等6项课题</t>
  </si>
  <si>
    <t>湖南理工学院</t>
  </si>
  <si>
    <t>新中国成立以来五套人民币图形的发展变迁与艺术价值研究等2项课题</t>
  </si>
  <si>
    <t>湖南农业大学</t>
  </si>
  <si>
    <t>高标准农田建管护协同的路经研究等5项课题</t>
  </si>
  <si>
    <t>湖南女子学院</t>
  </si>
  <si>
    <t>中华文明五个突出特性与中国式现代化五个特征的关系研究1项课题</t>
  </si>
  <si>
    <t>湖南人文科技学院</t>
  </si>
  <si>
    <t>人与自然和谐共生现代化的生态伦理意蕴1项课题</t>
  </si>
  <si>
    <t>湖南省教育科学研究院</t>
  </si>
  <si>
    <t>中师教育培育乡村“大先生”研究等3项课题</t>
  </si>
  <si>
    <t>湖南文理学院</t>
  </si>
  <si>
    <t>湖南地方本科高校专业优化路径研究1项课题</t>
  </si>
  <si>
    <t>湖南医药学院</t>
  </si>
  <si>
    <t>青年文化自信自强的涵育路径研究1项课题</t>
  </si>
  <si>
    <t>湖南中医药大学</t>
  </si>
  <si>
    <t>加强农村精神文明建设等2项课题</t>
  </si>
  <si>
    <t>怀化学院</t>
  </si>
  <si>
    <t>湖南铝基材料产业低碳发展模式研究1项课题</t>
  </si>
  <si>
    <t>吉首大学</t>
  </si>
  <si>
    <t>加快构建中国话语和中国叙事体系等3项课题</t>
  </si>
  <si>
    <t>南华大学</t>
  </si>
  <si>
    <t>衡阳打造世界旅游目的地的顶层设计研究等5项课题</t>
  </si>
  <si>
    <t>邵阳学院</t>
  </si>
  <si>
    <t>数字经济赋能湖南乡村振兴的机制与实现路径研究等5项课题</t>
  </si>
  <si>
    <t>湘南学院</t>
  </si>
  <si>
    <t>湘桂边区多民族共生关系的文献与实证研究等4项课题</t>
  </si>
  <si>
    <t>湘潭大学</t>
  </si>
  <si>
    <t>湖南文化装备产业高质量发展研究报告等10项课题</t>
  </si>
  <si>
    <t>湖南工程职业技术学院</t>
  </si>
  <si>
    <t>高职英语课程敬业价值观培育模式研究1项课题</t>
  </si>
  <si>
    <t>50299-其他商品和服务支出</t>
  </si>
  <si>
    <t>中南林业科技大学</t>
  </si>
  <si>
    <t>湖南绿色农业发展战略研究等4项课题</t>
  </si>
  <si>
    <t>省公安厅</t>
  </si>
  <si>
    <t>湖南警察学院</t>
  </si>
  <si>
    <t>公安铁军培养的价值体系研究1项课题</t>
  </si>
  <si>
    <t>湖南涉外
经济学院</t>
  </si>
  <si>
    <t>湖南涉外经济学院</t>
  </si>
  <si>
    <t>湖南省文旅产业高质量发展统计评价体系构建及应用研究1项课题</t>
  </si>
  <si>
    <t>省科技厅</t>
  </si>
  <si>
    <t>湖南省科技厅</t>
  </si>
  <si>
    <t>湖南省音视频产业创新发展的对策研究1项课题</t>
  </si>
  <si>
    <t>省社会科学界
联合会</t>
  </si>
  <si>
    <t>湖南省社会科学界联合会</t>
  </si>
  <si>
    <t>张家界入境游“火爆出圈”现象的理论分析等2项课题</t>
  </si>
  <si>
    <t>省社会科学院
（省人民政府
发展研究中心）</t>
  </si>
  <si>
    <t>湖南省社会科学院（湖南省人民政府发展研究中心）</t>
  </si>
  <si>
    <t>马克思主义基本原理同湖湘优秀传统文化的结合研究等19项课题</t>
  </si>
  <si>
    <t>省司法厅</t>
  </si>
  <si>
    <t>湖南司法警官学院</t>
  </si>
  <si>
    <t>以ChatGPT和Sora为代表的生成式人工智能对宣传思想文化工作的影响和对策研究1项课题</t>
  </si>
  <si>
    <t>中共湖南省委
党校（湖南行政
学院）</t>
  </si>
  <si>
    <t>中共湖南省委党校（湖南行政学院）</t>
  </si>
  <si>
    <t>湖南统筹推进教育科技人才一体发展的机理与对策研究等9项课题</t>
  </si>
  <si>
    <t>湖南韶山干部学院</t>
  </si>
  <si>
    <t>湖南推进先进制造业领域制度集成创新研究1项课题</t>
  </si>
  <si>
    <t>湖南省生态
环境监测中心</t>
  </si>
  <si>
    <t>湖南省生态环境监测中心</t>
  </si>
  <si>
    <t>强化基层生态环境监测能力建设的机制和路径研究1项课题</t>
  </si>
  <si>
    <t>省文化和旅游厅</t>
  </si>
  <si>
    <t>湖南博物院（湖南省文物鉴定中心）</t>
  </si>
  <si>
    <t>桃源刺绣整理与研究等2项课题</t>
  </si>
  <si>
    <t>国网湖南省
电力有限公司</t>
  </si>
  <si>
    <t>国网湖南省电力有限公司</t>
  </si>
  <si>
    <t>健全绿色低碳发展机制 加快构建新型电力系统研究1项课题</t>
  </si>
  <si>
    <t>人民日报驻湖南记者站</t>
  </si>
  <si>
    <t>娄底市</t>
  </si>
  <si>
    <t>娄底职业技术学院</t>
  </si>
  <si>
    <t>职业教育赋能数字乡村建设实践研究1项课题</t>
  </si>
  <si>
    <t>505-对事业单位经常性补助</t>
  </si>
  <si>
    <t>长沙市</t>
  </si>
  <si>
    <t>中共长沙市委党校</t>
  </si>
  <si>
    <t>湖南生态脆弱区脱贫人口返贫风险识别与防范对策研究1项课题</t>
  </si>
  <si>
    <t>长沙学院</t>
  </si>
  <si>
    <t>英汉语态非原型构式对比研究1项课题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</si>
</sst>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11"/>
      <name val="Times New Roman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name val="方正书宋_GBK"/>
      <charset val="134"/>
    </font>
    <font>
      <sz val="12"/>
      <name val="宋体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1" fillId="1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9" fillId="7" borderId="8" applyNumberFormat="false" applyAlignment="false" applyProtection="false">
      <alignment vertical="center"/>
    </xf>
    <xf numFmtId="0" fontId="20" fillId="8" borderId="9" applyNumberFormat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4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30" fillId="7" borderId="5" applyNumberForma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5" fillId="3" borderId="5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right" vertical="center" wrapText="true"/>
    </xf>
    <xf numFmtId="0" fontId="4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9" fillId="0" borderId="3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right" vertical="top" wrapText="true"/>
    </xf>
    <xf numFmtId="0" fontId="6" fillId="0" borderId="0" xfId="0" applyFont="true" applyAlignment="true">
      <alignment horizontal="right" vertical="center" wrapText="true"/>
    </xf>
    <xf numFmtId="0" fontId="5" fillId="0" borderId="1" xfId="23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top" wrapText="true"/>
    </xf>
    <xf numFmtId="0" fontId="10" fillId="0" borderId="1" xfId="0" applyFont="true" applyBorder="true" applyAlignment="true">
      <alignment vertical="center" wrapText="true"/>
    </xf>
    <xf numFmtId="176" fontId="13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K13" sqref="K13"/>
    </sheetView>
  </sheetViews>
  <sheetFormatPr defaultColWidth="9" defaultRowHeight="13.5" outlineLevelCol="5"/>
  <cols>
    <col min="1" max="1" width="14" customWidth="true"/>
    <col min="2" max="2" width="22.75" customWidth="true"/>
    <col min="3" max="3" width="45.125" style="1" customWidth="true"/>
    <col min="4" max="4" width="9.75" customWidth="true"/>
    <col min="5" max="5" width="15" customWidth="true"/>
    <col min="6" max="6" width="15.125" customWidth="true"/>
  </cols>
  <sheetData>
    <row r="1" ht="27.75" customHeight="true" spans="1:1">
      <c r="A1" s="2" t="s">
        <v>0</v>
      </c>
    </row>
    <row r="2" ht="29.25" spans="1:6">
      <c r="A2" s="3" t="s">
        <v>1</v>
      </c>
      <c r="B2" s="4"/>
      <c r="C2" s="3"/>
      <c r="D2" s="3"/>
      <c r="E2" s="3"/>
      <c r="F2" s="3"/>
    </row>
    <row r="3" spans="1:6">
      <c r="A3" s="5"/>
      <c r="B3" s="6"/>
      <c r="C3" s="5"/>
      <c r="D3" s="7"/>
      <c r="E3" s="25"/>
      <c r="F3" s="26" t="s">
        <v>2</v>
      </c>
    </row>
    <row r="4" ht="30" customHeight="true" spans="1:6">
      <c r="A4" s="8" t="s">
        <v>3</v>
      </c>
      <c r="B4" s="8" t="s">
        <v>4</v>
      </c>
      <c r="C4" s="8"/>
      <c r="D4" s="8" t="s">
        <v>5</v>
      </c>
      <c r="E4" s="27" t="s">
        <v>6</v>
      </c>
      <c r="F4" s="27" t="s">
        <v>7</v>
      </c>
    </row>
    <row r="5" ht="30" customHeight="true" spans="1:6">
      <c r="A5" s="9" t="s">
        <v>8</v>
      </c>
      <c r="B5" s="10"/>
      <c r="C5" s="9"/>
      <c r="D5" s="11">
        <f>D6+D65+D67</f>
        <v>995.05</v>
      </c>
      <c r="E5" s="28"/>
      <c r="F5" s="10"/>
    </row>
    <row r="6" ht="30" customHeight="true" spans="1:6">
      <c r="A6" s="9" t="s">
        <v>9</v>
      </c>
      <c r="B6" s="10"/>
      <c r="C6" s="9"/>
      <c r="D6" s="11">
        <f>D7+D42+D44+D46+D48+D50+D52+D54+D57+D59+D61+D63</f>
        <v>994.45</v>
      </c>
      <c r="E6" s="28"/>
      <c r="F6" s="10"/>
    </row>
    <row r="7" ht="30" customHeight="true" spans="1:6">
      <c r="A7" s="12" t="s">
        <v>10</v>
      </c>
      <c r="B7" s="13" t="s">
        <v>11</v>
      </c>
      <c r="C7" s="14"/>
      <c r="D7" s="11">
        <f>SUM(D8:D41)</f>
        <v>816.35</v>
      </c>
      <c r="E7" s="29"/>
      <c r="F7" s="29"/>
    </row>
    <row r="8" ht="30" customHeight="true" spans="1:6">
      <c r="A8" s="12"/>
      <c r="B8" s="15" t="s">
        <v>12</v>
      </c>
      <c r="C8" s="16" t="s">
        <v>13</v>
      </c>
      <c r="D8" s="17">
        <v>156</v>
      </c>
      <c r="E8" s="30" t="s">
        <v>14</v>
      </c>
      <c r="F8" s="30" t="s">
        <v>15</v>
      </c>
    </row>
    <row r="9" ht="30" customHeight="true" spans="1:6">
      <c r="A9" s="12"/>
      <c r="B9" s="18" t="s">
        <v>16</v>
      </c>
      <c r="C9" s="16" t="s">
        <v>17</v>
      </c>
      <c r="D9" s="17">
        <v>0.2</v>
      </c>
      <c r="E9" s="30" t="s">
        <v>14</v>
      </c>
      <c r="F9" s="30" t="s">
        <v>15</v>
      </c>
    </row>
    <row r="10" ht="30" customHeight="true" spans="1:6">
      <c r="A10" s="12"/>
      <c r="B10" s="15" t="s">
        <v>18</v>
      </c>
      <c r="C10" s="16" t="s">
        <v>19</v>
      </c>
      <c r="D10" s="17">
        <v>97.8</v>
      </c>
      <c r="E10" s="30" t="s">
        <v>14</v>
      </c>
      <c r="F10" s="30" t="s">
        <v>15</v>
      </c>
    </row>
    <row r="11" ht="30" customHeight="true" spans="1:6">
      <c r="A11" s="12"/>
      <c r="B11" s="15" t="s">
        <v>20</v>
      </c>
      <c r="C11" s="16" t="s">
        <v>21</v>
      </c>
      <c r="D11" s="17">
        <v>50.4</v>
      </c>
      <c r="E11" s="30" t="s">
        <v>14</v>
      </c>
      <c r="F11" s="30" t="s">
        <v>15</v>
      </c>
    </row>
    <row r="12" ht="30" customHeight="true" spans="1:6">
      <c r="A12" s="12"/>
      <c r="B12" s="15" t="s">
        <v>22</v>
      </c>
      <c r="C12" s="16" t="s">
        <v>23</v>
      </c>
      <c r="D12" s="17">
        <v>3.8</v>
      </c>
      <c r="E12" s="30" t="s">
        <v>14</v>
      </c>
      <c r="F12" s="30" t="s">
        <v>15</v>
      </c>
    </row>
    <row r="13" ht="30" customHeight="true" spans="1:6">
      <c r="A13" s="12"/>
      <c r="B13" s="15" t="s">
        <v>24</v>
      </c>
      <c r="C13" s="16" t="s">
        <v>25</v>
      </c>
      <c r="D13" s="17">
        <v>42</v>
      </c>
      <c r="E13" s="30" t="s">
        <v>14</v>
      </c>
      <c r="F13" s="30" t="s">
        <v>15</v>
      </c>
    </row>
    <row r="14" ht="30" customHeight="true" spans="1:6">
      <c r="A14" s="12"/>
      <c r="B14" s="15" t="s">
        <v>26</v>
      </c>
      <c r="C14" s="16" t="s">
        <v>27</v>
      </c>
      <c r="D14" s="17">
        <v>11</v>
      </c>
      <c r="E14" s="30" t="s">
        <v>14</v>
      </c>
      <c r="F14" s="30" t="s">
        <v>15</v>
      </c>
    </row>
    <row r="15" ht="30" customHeight="true" spans="1:6">
      <c r="A15" s="12" t="s">
        <v>10</v>
      </c>
      <c r="B15" s="15" t="s">
        <v>28</v>
      </c>
      <c r="C15" s="16" t="s">
        <v>29</v>
      </c>
      <c r="D15" s="17">
        <v>4</v>
      </c>
      <c r="E15" s="30" t="s">
        <v>14</v>
      </c>
      <c r="F15" s="30" t="s">
        <v>15</v>
      </c>
    </row>
    <row r="16" ht="30" customHeight="true" spans="1:6">
      <c r="A16" s="12"/>
      <c r="B16" s="15" t="s">
        <v>30</v>
      </c>
      <c r="C16" s="16" t="s">
        <v>31</v>
      </c>
      <c r="D16" s="17">
        <v>32.2</v>
      </c>
      <c r="E16" s="30" t="s">
        <v>14</v>
      </c>
      <c r="F16" s="30" t="s">
        <v>15</v>
      </c>
    </row>
    <row r="17" ht="30" customHeight="true" spans="1:6">
      <c r="A17" s="12"/>
      <c r="B17" s="19" t="s">
        <v>32</v>
      </c>
      <c r="C17" s="16" t="s">
        <v>33</v>
      </c>
      <c r="D17" s="17">
        <v>110.8</v>
      </c>
      <c r="E17" s="30" t="s">
        <v>14</v>
      </c>
      <c r="F17" s="30" t="s">
        <v>15</v>
      </c>
    </row>
    <row r="18" ht="30" customHeight="true" spans="1:6">
      <c r="A18" s="12"/>
      <c r="B18" s="20"/>
      <c r="C18" s="16" t="s">
        <v>34</v>
      </c>
      <c r="D18" s="17">
        <v>60</v>
      </c>
      <c r="E18" s="30" t="s">
        <v>14</v>
      </c>
      <c r="F18" s="30" t="s">
        <v>15</v>
      </c>
    </row>
    <row r="19" ht="30" customHeight="true" spans="1:6">
      <c r="A19" s="12"/>
      <c r="B19" s="15" t="s">
        <v>35</v>
      </c>
      <c r="C19" s="16" t="s">
        <v>36</v>
      </c>
      <c r="D19" s="17">
        <v>4.4</v>
      </c>
      <c r="E19" s="30" t="s">
        <v>14</v>
      </c>
      <c r="F19" s="30" t="s">
        <v>15</v>
      </c>
    </row>
    <row r="20" ht="30" customHeight="true" spans="1:6">
      <c r="A20" s="12"/>
      <c r="B20" s="15" t="s">
        <v>37</v>
      </c>
      <c r="C20" s="16" t="s">
        <v>38</v>
      </c>
      <c r="D20" s="17">
        <v>0.2</v>
      </c>
      <c r="E20" s="30" t="s">
        <v>14</v>
      </c>
      <c r="F20" s="30" t="s">
        <v>15</v>
      </c>
    </row>
    <row r="21" ht="30" customHeight="true" spans="1:6">
      <c r="A21" s="12"/>
      <c r="B21" s="15" t="s">
        <v>39</v>
      </c>
      <c r="C21" s="16" t="s">
        <v>40</v>
      </c>
      <c r="D21" s="17">
        <v>0.6</v>
      </c>
      <c r="E21" s="30" t="s">
        <v>14</v>
      </c>
      <c r="F21" s="30" t="s">
        <v>15</v>
      </c>
    </row>
    <row r="22" ht="30" customHeight="true" spans="1:6">
      <c r="A22" s="12"/>
      <c r="B22" s="15" t="s">
        <v>41</v>
      </c>
      <c r="C22" s="16" t="s">
        <v>42</v>
      </c>
      <c r="D22" s="17">
        <v>0.4</v>
      </c>
      <c r="E22" s="30" t="s">
        <v>14</v>
      </c>
      <c r="F22" s="30" t="s">
        <v>15</v>
      </c>
    </row>
    <row r="23" ht="30" customHeight="true" spans="1:6">
      <c r="A23" s="12"/>
      <c r="B23" s="15" t="s">
        <v>43</v>
      </c>
      <c r="C23" s="16" t="s">
        <v>44</v>
      </c>
      <c r="D23" s="17">
        <v>0.2</v>
      </c>
      <c r="E23" s="30" t="s">
        <v>14</v>
      </c>
      <c r="F23" s="30" t="s">
        <v>15</v>
      </c>
    </row>
    <row r="24" ht="30" customHeight="true" spans="1:6">
      <c r="A24" s="12"/>
      <c r="B24" s="15" t="s">
        <v>45</v>
      </c>
      <c r="C24" s="16" t="s">
        <v>46</v>
      </c>
      <c r="D24" s="17">
        <v>2.6</v>
      </c>
      <c r="E24" s="30" t="s">
        <v>14</v>
      </c>
      <c r="F24" s="30" t="s">
        <v>15</v>
      </c>
    </row>
    <row r="25" ht="30" customHeight="true" spans="1:6">
      <c r="A25" s="12"/>
      <c r="B25" s="15" t="s">
        <v>47</v>
      </c>
      <c r="C25" s="16" t="s">
        <v>48</v>
      </c>
      <c r="D25" s="17">
        <v>20.7</v>
      </c>
      <c r="E25" s="30" t="s">
        <v>14</v>
      </c>
      <c r="F25" s="30" t="s">
        <v>15</v>
      </c>
    </row>
    <row r="26" ht="30" customHeight="true" spans="1:6">
      <c r="A26" s="12"/>
      <c r="B26" s="15" t="s">
        <v>49</v>
      </c>
      <c r="C26" s="16" t="s">
        <v>50</v>
      </c>
      <c r="D26" s="17">
        <v>0.4</v>
      </c>
      <c r="E26" s="30" t="s">
        <v>14</v>
      </c>
      <c r="F26" s="30" t="s">
        <v>15</v>
      </c>
    </row>
    <row r="27" ht="30" customHeight="true" spans="1:6">
      <c r="A27" s="12"/>
      <c r="B27" s="15" t="s">
        <v>51</v>
      </c>
      <c r="C27" s="16" t="s">
        <v>52</v>
      </c>
      <c r="D27" s="17">
        <v>34.45</v>
      </c>
      <c r="E27" s="30" t="s">
        <v>14</v>
      </c>
      <c r="F27" s="30" t="s">
        <v>15</v>
      </c>
    </row>
    <row r="28" ht="30" customHeight="true" spans="1:6">
      <c r="A28" s="12"/>
      <c r="B28" s="15" t="s">
        <v>53</v>
      </c>
      <c r="C28" s="16" t="s">
        <v>54</v>
      </c>
      <c r="D28" s="17">
        <v>9</v>
      </c>
      <c r="E28" s="30" t="s">
        <v>14</v>
      </c>
      <c r="F28" s="30" t="s">
        <v>15</v>
      </c>
    </row>
    <row r="29" ht="30" customHeight="true" spans="1:6">
      <c r="A29" s="12"/>
      <c r="B29" s="15" t="s">
        <v>55</v>
      </c>
      <c r="C29" s="16" t="s">
        <v>56</v>
      </c>
      <c r="D29" s="17">
        <v>0.6</v>
      </c>
      <c r="E29" s="30" t="s">
        <v>14</v>
      </c>
      <c r="F29" s="30" t="s">
        <v>15</v>
      </c>
    </row>
    <row r="30" ht="30" customHeight="true" spans="1:6">
      <c r="A30" s="12"/>
      <c r="B30" s="15" t="s">
        <v>57</v>
      </c>
      <c r="C30" s="16" t="s">
        <v>58</v>
      </c>
      <c r="D30" s="17">
        <v>21.6</v>
      </c>
      <c r="E30" s="30" t="s">
        <v>14</v>
      </c>
      <c r="F30" s="30" t="s">
        <v>15</v>
      </c>
    </row>
    <row r="31" ht="30" customHeight="true" spans="1:6">
      <c r="A31" s="12" t="s">
        <v>10</v>
      </c>
      <c r="B31" s="15" t="s">
        <v>59</v>
      </c>
      <c r="C31" s="16" t="s">
        <v>60</v>
      </c>
      <c r="D31" s="17">
        <v>14</v>
      </c>
      <c r="E31" s="30" t="s">
        <v>14</v>
      </c>
      <c r="F31" s="30" t="s">
        <v>15</v>
      </c>
    </row>
    <row r="32" ht="30" customHeight="true" spans="1:6">
      <c r="A32" s="12"/>
      <c r="B32" s="15" t="s">
        <v>61</v>
      </c>
      <c r="C32" s="16" t="s">
        <v>62</v>
      </c>
      <c r="D32" s="17">
        <v>14</v>
      </c>
      <c r="E32" s="30" t="s">
        <v>14</v>
      </c>
      <c r="F32" s="30" t="s">
        <v>15</v>
      </c>
    </row>
    <row r="33" ht="30" customHeight="true" spans="1:6">
      <c r="A33" s="12"/>
      <c r="B33" s="15" t="s">
        <v>63</v>
      </c>
      <c r="C33" s="16" t="s">
        <v>64</v>
      </c>
      <c r="D33" s="17">
        <v>1.2</v>
      </c>
      <c r="E33" s="30" t="s">
        <v>14</v>
      </c>
      <c r="F33" s="30" t="s">
        <v>15</v>
      </c>
    </row>
    <row r="34" ht="30" customHeight="true" spans="1:6">
      <c r="A34" s="12"/>
      <c r="B34" s="15" t="s">
        <v>65</v>
      </c>
      <c r="C34" s="16" t="s">
        <v>66</v>
      </c>
      <c r="D34" s="17">
        <v>3.6</v>
      </c>
      <c r="E34" s="30" t="s">
        <v>14</v>
      </c>
      <c r="F34" s="30" t="s">
        <v>15</v>
      </c>
    </row>
    <row r="35" ht="30" customHeight="true" spans="1:6">
      <c r="A35" s="12"/>
      <c r="B35" s="15" t="s">
        <v>67</v>
      </c>
      <c r="C35" s="16" t="s">
        <v>68</v>
      </c>
      <c r="D35" s="17">
        <v>1</v>
      </c>
      <c r="E35" s="30" t="s">
        <v>14</v>
      </c>
      <c r="F35" s="30" t="s">
        <v>15</v>
      </c>
    </row>
    <row r="36" ht="30" customHeight="true" spans="1:6">
      <c r="A36" s="12"/>
      <c r="B36" s="15" t="s">
        <v>69</v>
      </c>
      <c r="C36" s="16" t="s">
        <v>70</v>
      </c>
      <c r="D36" s="17">
        <v>8.4</v>
      </c>
      <c r="E36" s="30" t="s">
        <v>14</v>
      </c>
      <c r="F36" s="30" t="s">
        <v>15</v>
      </c>
    </row>
    <row r="37" ht="30" customHeight="true" spans="1:6">
      <c r="A37" s="12"/>
      <c r="B37" s="15" t="s">
        <v>71</v>
      </c>
      <c r="C37" s="16" t="s">
        <v>72</v>
      </c>
      <c r="D37" s="17">
        <v>1</v>
      </c>
      <c r="E37" s="30" t="s">
        <v>14</v>
      </c>
      <c r="F37" s="30" t="s">
        <v>15</v>
      </c>
    </row>
    <row r="38" ht="30" customHeight="true" spans="1:6">
      <c r="A38" s="12"/>
      <c r="B38" s="15" t="s">
        <v>73</v>
      </c>
      <c r="C38" s="16" t="s">
        <v>74</v>
      </c>
      <c r="D38" s="17">
        <v>5</v>
      </c>
      <c r="E38" s="30" t="s">
        <v>14</v>
      </c>
      <c r="F38" s="30" t="s">
        <v>15</v>
      </c>
    </row>
    <row r="39" ht="30" customHeight="true" spans="1:6">
      <c r="A39" s="12"/>
      <c r="B39" s="15" t="s">
        <v>75</v>
      </c>
      <c r="C39" s="16" t="s">
        <v>76</v>
      </c>
      <c r="D39" s="17">
        <v>84.8</v>
      </c>
      <c r="E39" s="30" t="s">
        <v>14</v>
      </c>
      <c r="F39" s="30" t="s">
        <v>15</v>
      </c>
    </row>
    <row r="40" ht="30" customHeight="true" spans="1:6">
      <c r="A40" s="12"/>
      <c r="B40" s="16" t="s">
        <v>77</v>
      </c>
      <c r="C40" s="16" t="s">
        <v>78</v>
      </c>
      <c r="D40" s="17">
        <v>0.2</v>
      </c>
      <c r="E40" s="30" t="s">
        <v>79</v>
      </c>
      <c r="F40" s="30" t="s">
        <v>15</v>
      </c>
    </row>
    <row r="41" ht="30" customHeight="true" spans="1:6">
      <c r="A41" s="12"/>
      <c r="B41" s="15" t="s">
        <v>80</v>
      </c>
      <c r="C41" s="16" t="s">
        <v>81</v>
      </c>
      <c r="D41" s="17">
        <v>19.8</v>
      </c>
      <c r="E41" s="30" t="s">
        <v>14</v>
      </c>
      <c r="F41" s="30" t="s">
        <v>15</v>
      </c>
    </row>
    <row r="42" ht="30" customHeight="true" spans="1:6">
      <c r="A42" s="12" t="s">
        <v>82</v>
      </c>
      <c r="B42" s="21" t="s">
        <v>11</v>
      </c>
      <c r="C42" s="21"/>
      <c r="D42" s="11">
        <v>3.6</v>
      </c>
      <c r="E42" s="29"/>
      <c r="F42" s="29"/>
    </row>
    <row r="43" ht="30" customHeight="true" spans="1:6">
      <c r="A43" s="12"/>
      <c r="B43" s="15" t="s">
        <v>83</v>
      </c>
      <c r="C43" s="16" t="s">
        <v>84</v>
      </c>
      <c r="D43" s="17">
        <v>3.6</v>
      </c>
      <c r="E43" s="30" t="s">
        <v>14</v>
      </c>
      <c r="F43" s="30" t="s">
        <v>15</v>
      </c>
    </row>
    <row r="44" ht="30" customHeight="true" spans="1:6">
      <c r="A44" s="12" t="s">
        <v>85</v>
      </c>
      <c r="B44" s="21" t="s">
        <v>11</v>
      </c>
      <c r="C44" s="21"/>
      <c r="D44" s="11">
        <v>9</v>
      </c>
      <c r="E44" s="29"/>
      <c r="F44" s="29"/>
    </row>
    <row r="45" ht="30" customHeight="true" spans="1:6">
      <c r="A45" s="12"/>
      <c r="B45" s="15" t="s">
        <v>86</v>
      </c>
      <c r="C45" s="16" t="s">
        <v>87</v>
      </c>
      <c r="D45" s="17">
        <v>9</v>
      </c>
      <c r="E45" s="30" t="s">
        <v>14</v>
      </c>
      <c r="F45" s="30" t="s">
        <v>15</v>
      </c>
    </row>
    <row r="46" ht="30" customHeight="true" spans="1:6">
      <c r="A46" s="12" t="s">
        <v>88</v>
      </c>
      <c r="B46" s="21" t="s">
        <v>11</v>
      </c>
      <c r="C46" s="21"/>
      <c r="D46" s="11">
        <v>14</v>
      </c>
      <c r="E46" s="29"/>
      <c r="F46" s="29"/>
    </row>
    <row r="47" ht="30" customHeight="true" spans="1:6">
      <c r="A47" s="12"/>
      <c r="B47" s="15" t="s">
        <v>89</v>
      </c>
      <c r="C47" s="16" t="s">
        <v>90</v>
      </c>
      <c r="D47" s="17">
        <v>14</v>
      </c>
      <c r="E47" s="30" t="s">
        <v>14</v>
      </c>
      <c r="F47" s="30" t="s">
        <v>15</v>
      </c>
    </row>
    <row r="48" ht="30" customHeight="true" spans="1:6">
      <c r="A48" s="12" t="s">
        <v>91</v>
      </c>
      <c r="B48" s="21" t="s">
        <v>11</v>
      </c>
      <c r="C48" s="21"/>
      <c r="D48" s="11">
        <f>SUM(D49:D49)</f>
        <v>23</v>
      </c>
      <c r="E48" s="29"/>
      <c r="F48" s="29"/>
    </row>
    <row r="49" ht="30" customHeight="true" spans="1:6">
      <c r="A49" s="12"/>
      <c r="B49" s="15" t="s">
        <v>92</v>
      </c>
      <c r="C49" s="16" t="s">
        <v>93</v>
      </c>
      <c r="D49" s="17">
        <v>23</v>
      </c>
      <c r="E49" s="30" t="s">
        <v>14</v>
      </c>
      <c r="F49" s="30" t="s">
        <v>15</v>
      </c>
    </row>
    <row r="50" ht="30" customHeight="true" spans="1:6">
      <c r="A50" s="12" t="s">
        <v>94</v>
      </c>
      <c r="B50" s="21" t="s">
        <v>11</v>
      </c>
      <c r="C50" s="21"/>
      <c r="D50" s="11">
        <f>SUM(D51:D51)</f>
        <v>98.5</v>
      </c>
      <c r="E50" s="29"/>
      <c r="F50" s="29"/>
    </row>
    <row r="51" ht="30" customHeight="true" spans="1:6">
      <c r="A51" s="12"/>
      <c r="B51" s="15" t="s">
        <v>95</v>
      </c>
      <c r="C51" s="16" t="s">
        <v>96</v>
      </c>
      <c r="D51" s="17">
        <v>98.5</v>
      </c>
      <c r="E51" s="30" t="s">
        <v>14</v>
      </c>
      <c r="F51" s="30" t="s">
        <v>15</v>
      </c>
    </row>
    <row r="52" ht="30" customHeight="true" spans="1:6">
      <c r="A52" s="22" t="s">
        <v>97</v>
      </c>
      <c r="B52" s="21" t="s">
        <v>11</v>
      </c>
      <c r="C52" s="21"/>
      <c r="D52" s="11">
        <v>9</v>
      </c>
      <c r="E52" s="29"/>
      <c r="F52" s="29"/>
    </row>
    <row r="53" ht="30" customHeight="true" spans="1:6">
      <c r="A53" s="23"/>
      <c r="B53" s="15" t="s">
        <v>98</v>
      </c>
      <c r="C53" s="16" t="s">
        <v>99</v>
      </c>
      <c r="D53" s="17">
        <v>9</v>
      </c>
      <c r="E53" s="30" t="s">
        <v>14</v>
      </c>
      <c r="F53" s="30" t="s">
        <v>15</v>
      </c>
    </row>
    <row r="54" ht="30" customHeight="true" spans="1:6">
      <c r="A54" s="22" t="s">
        <v>100</v>
      </c>
      <c r="B54" s="21" t="s">
        <v>11</v>
      </c>
      <c r="C54" s="21"/>
      <c r="D54" s="11">
        <v>45.8</v>
      </c>
      <c r="E54" s="29"/>
      <c r="F54" s="29"/>
    </row>
    <row r="55" ht="30" customHeight="true" spans="1:6">
      <c r="A55" s="24"/>
      <c r="B55" s="15" t="s">
        <v>101</v>
      </c>
      <c r="C55" s="16" t="s">
        <v>102</v>
      </c>
      <c r="D55" s="17">
        <v>31.8</v>
      </c>
      <c r="E55" s="30" t="s">
        <v>79</v>
      </c>
      <c r="F55" s="30" t="s">
        <v>15</v>
      </c>
    </row>
    <row r="56" ht="30" customHeight="true" spans="1:6">
      <c r="A56" s="23"/>
      <c r="B56" s="16" t="s">
        <v>103</v>
      </c>
      <c r="C56" s="16" t="s">
        <v>104</v>
      </c>
      <c r="D56" s="17">
        <v>14</v>
      </c>
      <c r="E56" s="30" t="s">
        <v>79</v>
      </c>
      <c r="F56" s="30" t="s">
        <v>15</v>
      </c>
    </row>
    <row r="57" ht="30" customHeight="true" spans="1:6">
      <c r="A57" s="12" t="s">
        <v>105</v>
      </c>
      <c r="B57" s="21" t="s">
        <v>11</v>
      </c>
      <c r="C57" s="21"/>
      <c r="D57" s="11">
        <v>14</v>
      </c>
      <c r="E57" s="29"/>
      <c r="F57" s="29"/>
    </row>
    <row r="58" ht="30" customHeight="true" spans="1:6">
      <c r="A58" s="12"/>
      <c r="B58" s="16" t="s">
        <v>106</v>
      </c>
      <c r="C58" s="16" t="s">
        <v>107</v>
      </c>
      <c r="D58" s="17">
        <v>14</v>
      </c>
      <c r="E58" s="30" t="s">
        <v>79</v>
      </c>
      <c r="F58" s="30" t="s">
        <v>15</v>
      </c>
    </row>
    <row r="59" ht="30" customHeight="true" spans="1:6">
      <c r="A59" s="12" t="s">
        <v>108</v>
      </c>
      <c r="B59" s="21" t="s">
        <v>11</v>
      </c>
      <c r="C59" s="21"/>
      <c r="D59" s="11">
        <v>7.2</v>
      </c>
      <c r="E59" s="29"/>
      <c r="F59" s="29"/>
    </row>
    <row r="60" ht="30" customHeight="true" spans="1:6">
      <c r="A60" s="12"/>
      <c r="B60" s="16" t="s">
        <v>109</v>
      </c>
      <c r="C60" s="16" t="s">
        <v>110</v>
      </c>
      <c r="D60" s="17">
        <v>7.2</v>
      </c>
      <c r="E60" s="30" t="s">
        <v>79</v>
      </c>
      <c r="F60" s="30" t="s">
        <v>15</v>
      </c>
    </row>
    <row r="61" ht="30" customHeight="true" spans="1:6">
      <c r="A61" s="12" t="s">
        <v>111</v>
      </c>
      <c r="B61" s="21" t="s">
        <v>11</v>
      </c>
      <c r="C61" s="21"/>
      <c r="D61" s="11">
        <v>14</v>
      </c>
      <c r="E61" s="29"/>
      <c r="F61" s="29"/>
    </row>
    <row r="62" ht="30" customHeight="true" spans="1:6">
      <c r="A62" s="12"/>
      <c r="B62" s="16" t="s">
        <v>112</v>
      </c>
      <c r="C62" s="16" t="s">
        <v>113</v>
      </c>
      <c r="D62" s="17">
        <v>14</v>
      </c>
      <c r="E62" s="30" t="s">
        <v>79</v>
      </c>
      <c r="F62" s="30" t="s">
        <v>15</v>
      </c>
    </row>
    <row r="63" ht="30" customHeight="true" spans="1:6">
      <c r="A63" s="22" t="s">
        <v>114</v>
      </c>
      <c r="B63" s="21" t="s">
        <v>11</v>
      </c>
      <c r="C63" s="21"/>
      <c r="D63" s="11">
        <v>-60</v>
      </c>
      <c r="E63" s="30"/>
      <c r="F63" s="30"/>
    </row>
    <row r="64" ht="30" customHeight="true" spans="1:6">
      <c r="A64" s="23"/>
      <c r="B64" s="16" t="s">
        <v>114</v>
      </c>
      <c r="C64" s="16" t="s">
        <v>34</v>
      </c>
      <c r="D64" s="17">
        <v>-60</v>
      </c>
      <c r="E64" s="30" t="s">
        <v>14</v>
      </c>
      <c r="F64" s="30" t="s">
        <v>15</v>
      </c>
    </row>
    <row r="65" ht="30" customHeight="true" spans="1:6">
      <c r="A65" s="12" t="s">
        <v>115</v>
      </c>
      <c r="B65" s="21" t="s">
        <v>11</v>
      </c>
      <c r="C65" s="21"/>
      <c r="D65" s="11">
        <v>0.2</v>
      </c>
      <c r="E65" s="29"/>
      <c r="F65" s="29"/>
    </row>
    <row r="66" ht="30" customHeight="true" spans="1:6">
      <c r="A66" s="12"/>
      <c r="B66" s="15" t="s">
        <v>116</v>
      </c>
      <c r="C66" s="16" t="s">
        <v>117</v>
      </c>
      <c r="D66" s="17">
        <v>0.2</v>
      </c>
      <c r="E66" s="30" t="s">
        <v>118</v>
      </c>
      <c r="F66" s="30" t="s">
        <v>15</v>
      </c>
    </row>
    <row r="67" ht="30" customHeight="true" spans="1:6">
      <c r="A67" s="12" t="s">
        <v>119</v>
      </c>
      <c r="B67" s="21" t="s">
        <v>11</v>
      </c>
      <c r="C67" s="21"/>
      <c r="D67" s="11">
        <v>0.4</v>
      </c>
      <c r="E67" s="29"/>
      <c r="F67" s="29"/>
    </row>
    <row r="68" ht="30" customHeight="true" spans="1:6">
      <c r="A68" s="12"/>
      <c r="B68" s="15" t="s">
        <v>120</v>
      </c>
      <c r="C68" s="16" t="s">
        <v>121</v>
      </c>
      <c r="D68" s="17">
        <v>0.2</v>
      </c>
      <c r="E68" s="30" t="s">
        <v>14</v>
      </c>
      <c r="F68" s="30" t="s">
        <v>15</v>
      </c>
    </row>
    <row r="69" ht="27" spans="1:6">
      <c r="A69" s="12"/>
      <c r="B69" s="15" t="s">
        <v>122</v>
      </c>
      <c r="C69" s="16" t="s">
        <v>123</v>
      </c>
      <c r="D69" s="17">
        <v>0.2</v>
      </c>
      <c r="E69" s="30" t="s">
        <v>14</v>
      </c>
      <c r="F69" s="30" t="s">
        <v>15</v>
      </c>
    </row>
  </sheetData>
  <mergeCells count="36">
    <mergeCell ref="A2:F2"/>
    <mergeCell ref="C3:D3"/>
    <mergeCell ref="B4:C4"/>
    <mergeCell ref="A5:C5"/>
    <mergeCell ref="A6:C6"/>
    <mergeCell ref="B7:C7"/>
    <mergeCell ref="B42:C42"/>
    <mergeCell ref="B44:C44"/>
    <mergeCell ref="B46:C46"/>
    <mergeCell ref="B48:C48"/>
    <mergeCell ref="B50:C50"/>
    <mergeCell ref="B52:C52"/>
    <mergeCell ref="B54:C54"/>
    <mergeCell ref="B57:C57"/>
    <mergeCell ref="B59:C59"/>
    <mergeCell ref="B61:C61"/>
    <mergeCell ref="B63:C63"/>
    <mergeCell ref="B65:C65"/>
    <mergeCell ref="B67:C67"/>
    <mergeCell ref="A7:A14"/>
    <mergeCell ref="A15:A30"/>
    <mergeCell ref="A31:A41"/>
    <mergeCell ref="A42:A43"/>
    <mergeCell ref="A44:A45"/>
    <mergeCell ref="A46:A47"/>
    <mergeCell ref="A48:A49"/>
    <mergeCell ref="A50:A51"/>
    <mergeCell ref="A52:A53"/>
    <mergeCell ref="A54:A56"/>
    <mergeCell ref="A57:A58"/>
    <mergeCell ref="A59:A60"/>
    <mergeCell ref="A61:A62"/>
    <mergeCell ref="A63:A64"/>
    <mergeCell ref="A65:A66"/>
    <mergeCell ref="A67:A69"/>
    <mergeCell ref="B17:B1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2022-12-10T07:16:00Z</dcterms:created>
  <cp:lastPrinted>2024-09-26T10:31:00Z</cp:lastPrinted>
  <dcterms:modified xsi:type="dcterms:W3CDTF">2024-09-30T15:01:12Z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BD5796A90B3340B49226B8E0DB7496E2_13</vt:lpwstr>
  </property>
  <property fmtid="{D5CDD505-2E9C-101B-9397-08002B2CF9AE}" pid="3" name="KSOProductBuildVer">
    <vt:lpwstr>2052-11.8.2.10125</vt:lpwstr>
  </property>
</Properties>
</file>