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汇总表" sheetId="16" r:id="rId1"/>
    <sheet name="绩效目标申报表" sheetId="14" r:id="rId2"/>
  </sheets>
  <definedNames>
    <definedName name="_xlnm._FilterDatabase" localSheetId="0" hidden="1">汇总表!$A$1:$G$91</definedName>
    <definedName name="_xlnm.Print_Area">#N/A</definedName>
    <definedName name="_xlnm.Print_Titles">#N/A</definedName>
  </definedNames>
  <calcPr calcId="144525"/>
</workbook>
</file>

<file path=xl/sharedStrings.xml><?xml version="1.0" encoding="utf-8"?>
<sst xmlns="http://schemas.openxmlformats.org/spreadsheetml/2006/main" count="361" uniqueCount="131">
  <si>
    <t>附件1</t>
  </si>
  <si>
    <t>提前下达2025年市县中小学幼儿园教师“国培计划”中央专项资金分配表</t>
  </si>
  <si>
    <t>单位：万元</t>
  </si>
  <si>
    <t>市州</t>
  </si>
  <si>
    <t>县市区/单位</t>
  </si>
  <si>
    <t>功能科目</t>
  </si>
  <si>
    <t>政府预算经济科目</t>
  </si>
  <si>
    <t>此次下达经费合计</t>
  </si>
  <si>
    <t>备注</t>
  </si>
  <si>
    <t>市州合计</t>
  </si>
  <si>
    <t>长沙市</t>
  </si>
  <si>
    <t>长沙市小计</t>
  </si>
  <si>
    <t>市本级</t>
  </si>
  <si>
    <t>2050299其他普通教育支出</t>
  </si>
  <si>
    <t>505对事业单位经常性补助</t>
  </si>
  <si>
    <t>具体立项项目以省教育厅或当地教育行政部门发布的实施文件为准</t>
  </si>
  <si>
    <t>长沙市特殊教育学校</t>
  </si>
  <si>
    <t>预安排，根据《中西部中小学教师培训规划2020-2025年》的要求细化培训项目，立项后实施</t>
  </si>
  <si>
    <t>长沙幼儿师范高等专科学校</t>
  </si>
  <si>
    <t>长沙职业技术学院</t>
  </si>
  <si>
    <t>株洲市</t>
  </si>
  <si>
    <t>株洲市小计</t>
  </si>
  <si>
    <t>炎陵县</t>
  </si>
  <si>
    <t>炎陵县教育局</t>
  </si>
  <si>
    <t>攸县</t>
  </si>
  <si>
    <t>醴陵市</t>
  </si>
  <si>
    <t>醴陵市教育局</t>
  </si>
  <si>
    <t>湘潭市</t>
  </si>
  <si>
    <t>湘潭市小计</t>
  </si>
  <si>
    <t>湘潭县</t>
  </si>
  <si>
    <t>衡阳市</t>
  </si>
  <si>
    <t>衡阳市小计</t>
  </si>
  <si>
    <t>常宁市</t>
  </si>
  <si>
    <t>衡东县</t>
  </si>
  <si>
    <t>衡南县</t>
  </si>
  <si>
    <t>衡山县</t>
  </si>
  <si>
    <t>衡阳县</t>
  </si>
  <si>
    <t>耒阳市</t>
  </si>
  <si>
    <t>祁东县</t>
  </si>
  <si>
    <t>岳阳市</t>
  </si>
  <si>
    <t>岳阳市小计</t>
  </si>
  <si>
    <t>岳阳市教育体育局</t>
  </si>
  <si>
    <t>湖南民族职业技术学院</t>
  </si>
  <si>
    <t>临湘市</t>
  </si>
  <si>
    <t>汨罗市</t>
  </si>
  <si>
    <t>平江县</t>
  </si>
  <si>
    <t>湘阴县</t>
  </si>
  <si>
    <t>岳阳县</t>
  </si>
  <si>
    <t>华容县</t>
  </si>
  <si>
    <t>益阳市</t>
  </si>
  <si>
    <t>益阳市小计</t>
  </si>
  <si>
    <t>益阳市教育局</t>
  </si>
  <si>
    <t>安化县</t>
  </si>
  <si>
    <t>南县</t>
  </si>
  <si>
    <t>桃江县</t>
  </si>
  <si>
    <t>沅江市</t>
  </si>
  <si>
    <t>常德市</t>
  </si>
  <si>
    <t>常德市小计</t>
  </si>
  <si>
    <t>湖南幼儿师范高等专科学校</t>
  </si>
  <si>
    <t>临澧县</t>
  </si>
  <si>
    <t>安乡县</t>
  </si>
  <si>
    <t>桃源县</t>
  </si>
  <si>
    <t>澧县</t>
  </si>
  <si>
    <t>汉寿县</t>
  </si>
  <si>
    <t>津市市</t>
  </si>
  <si>
    <t>张家界</t>
  </si>
  <si>
    <t>张家界市小计</t>
  </si>
  <si>
    <t>慈利县</t>
  </si>
  <si>
    <t>桑植县</t>
  </si>
  <si>
    <t>郴州市</t>
  </si>
  <si>
    <t>郴州市小计</t>
  </si>
  <si>
    <t>桂阳县</t>
  </si>
  <si>
    <t>嘉禾县</t>
  </si>
  <si>
    <t>临武县</t>
  </si>
  <si>
    <t>永兴县</t>
  </si>
  <si>
    <t>永州市</t>
  </si>
  <si>
    <t>永州市小计</t>
  </si>
  <si>
    <t>蓝山县</t>
  </si>
  <si>
    <t>祁阳市</t>
  </si>
  <si>
    <t>新田县</t>
  </si>
  <si>
    <t>东安县</t>
  </si>
  <si>
    <t>江华县</t>
  </si>
  <si>
    <t>宁远县</t>
  </si>
  <si>
    <t>道县</t>
  </si>
  <si>
    <t>双牌县</t>
  </si>
  <si>
    <t>怀化市</t>
  </si>
  <si>
    <t>怀化市小计</t>
  </si>
  <si>
    <t>沅陵县</t>
  </si>
  <si>
    <t>辰溪县</t>
  </si>
  <si>
    <t>麻阳县</t>
  </si>
  <si>
    <t>芷江县</t>
  </si>
  <si>
    <t>洪江市</t>
  </si>
  <si>
    <t>会同县</t>
  </si>
  <si>
    <t>通道县</t>
  </si>
  <si>
    <t>娄底市</t>
  </si>
  <si>
    <t>娄底市小计</t>
  </si>
  <si>
    <t>湘西土家族苗族自治州</t>
  </si>
  <si>
    <t>湘西州小计</t>
  </si>
  <si>
    <t>州本级</t>
  </si>
  <si>
    <t>湘西州教育和体育局</t>
  </si>
  <si>
    <t>吉首市</t>
  </si>
  <si>
    <t>泸溪县</t>
  </si>
  <si>
    <t>凤凰县</t>
  </si>
  <si>
    <t>古丈县</t>
  </si>
  <si>
    <t>花垣县</t>
  </si>
  <si>
    <t>保靖县</t>
  </si>
  <si>
    <t>永顺县</t>
  </si>
  <si>
    <t>附件2</t>
  </si>
  <si>
    <t>2025年中小学幼儿园教师“国培计划”中央专项资金绩效目标申报表</t>
  </si>
  <si>
    <t>市县（单位）名称</t>
  </si>
  <si>
    <t>绩效指标分解</t>
  </si>
  <si>
    <t>数量指标</t>
  </si>
  <si>
    <t>质量指标</t>
  </si>
  <si>
    <t>时效指标</t>
  </si>
  <si>
    <t>效益指标</t>
  </si>
  <si>
    <t>服务对象满意度指标</t>
  </si>
  <si>
    <t>培训农村中小学幼儿园骨干教师校长人次</t>
  </si>
  <si>
    <t>各类培训结业率</t>
  </si>
  <si>
    <t>培训内容符合要求度</t>
  </si>
  <si>
    <t>培训计划执行率</t>
  </si>
  <si>
    <t>参训教师教育教学能力</t>
  </si>
  <si>
    <t>示范引领带动乡村教师培训覆盖</t>
  </si>
  <si>
    <t>推动地方自主选学模式改革</t>
  </si>
  <si>
    <t>地方组织实施教师培训能力</t>
  </si>
  <si>
    <t>参加培训团队骨干培训者的评估满意度</t>
  </si>
  <si>
    <t>参加培训乡村教师的评估满意度</t>
  </si>
  <si>
    <t>参加培训的校园长评估满意度</t>
  </si>
  <si>
    <t>市（州）合计</t>
  </si>
  <si>
    <t>××县</t>
  </si>
  <si>
    <t>……</t>
  </si>
  <si>
    <t>填表说明：
1.2025年绩效目标申报表根据下达的中小学幼儿园教师国家级培训计划专项资金实际可产生效益进行填报，可综合考虑2025年度项目预计完成情况和清算资金规模情况。
2.相关指标解释：
①数量指标：培训教师人次。
②质量指标：填写比例,例如：≥90%;描述培训内容与相关要求的契合程度。
③时效指标：填写比例,例如：≥90%。
④效益指标：根据项目实际产生效益简要描述。如：参训教师教育教学能力和职业素养提升情况等。
⑤服务对象满意度指标：填写比例,例如：≥90%。</t>
  </si>
</sst>
</file>

<file path=xl/styles.xml><?xml version="1.0" encoding="utf-8"?>
<styleSheet xmlns="http://schemas.openxmlformats.org/spreadsheetml/2006/main">
  <numFmts count="41">
    <numFmt numFmtId="176" formatCode="_(&quot;$&quot;* #,##0_);_(&quot;$&quot;* \(#,##0\);_(&quot;$&quot;* &quot;-&quot;_);_(@_)"/>
    <numFmt numFmtId="44" formatCode="_ &quot;￥&quot;* #,##0.00_ ;_ &quot;￥&quot;* \-#,##0.00_ ;_ &quot;￥&quot;* &quot;-&quot;??_ ;_ @_ "/>
    <numFmt numFmtId="177" formatCode="#\ ??/??"/>
    <numFmt numFmtId="178" formatCode="#,##0.0_);\(#,##0.0\)"/>
    <numFmt numFmtId="179" formatCode="_ \¥* #,##0.00_ ;_ \¥* \-#,##0.00_ ;_ \¥* &quot;-&quot;??_ ;_ @_ "/>
    <numFmt numFmtId="180" formatCode="0.00_)"/>
    <numFmt numFmtId="181" formatCode="yy\.mm\.dd"/>
    <numFmt numFmtId="182" formatCode="_(\¥* #,##0.00_);_(\¥* \(#,##0.00\);_(\¥* &quot;-&quot;??_);_(@_)"/>
    <numFmt numFmtId="183" formatCode="_(&quot;$&quot;* #,##0.00_);_(&quot;$&quot;* \(#,##0.00\);_(&quot;$&quot;* &quot;-&quot;??_);_(@_)"/>
    <numFmt numFmtId="184" formatCode="&quot;$&quot;#,##0_);\(&quot;$&quot;#,##0\)"/>
    <numFmt numFmtId="185" formatCode="_(* #,##0.00_);_(* \(#,##0.00\);_(* &quot;-&quot;??_);_(@_)"/>
    <numFmt numFmtId="186" formatCode="_-&quot;$&quot;* #,##0.00_-;\-&quot;$&quot;* #,##0.00_-;_-&quot;$&quot;* &quot;-&quot;??_-;_-@_-"/>
    <numFmt numFmtId="187" formatCode="_-* #,##0.00&quot;$&quot;_-;\-* #,##0.00&quot;$&quot;_-;_-* &quot;-&quot;??&quot;$&quot;_-;_-@_-"/>
    <numFmt numFmtId="188" formatCode="_-&quot;$&quot;\ * #,##0_-;_-&quot;$&quot;\ * #,##0\-;_-&quot;$&quot;\ * &quot;-&quot;_-;_-@_-"/>
    <numFmt numFmtId="43" formatCode="_ * #,##0.00_ ;_ * \-#,##0.00_ ;_ * &quot;-&quot;??_ ;_ @_ "/>
    <numFmt numFmtId="189" formatCode="&quot;$&quot;\ #,##0.00_-;[Red]&quot;$&quot;\ #,##0.00\-"/>
    <numFmt numFmtId="190" formatCode="0_ "/>
    <numFmt numFmtId="191" formatCode="_-* #,##0.00_-;\-* #,##0.00_-;_-* &quot;-&quot;??_-;_-@_-"/>
    <numFmt numFmtId="192" formatCode="* #,##0;* \-#,##0;* &quot;-&quot;;@"/>
    <numFmt numFmtId="193" formatCode="0;_琀"/>
    <numFmt numFmtId="194" formatCode="&quot;$&quot;#,##0.00_);[Red]\(&quot;$&quot;#,##0.00\)"/>
    <numFmt numFmtId="195" formatCode="_-* #,##0\ _k_r_-;\-* #,##0\ _k_r_-;_-* &quot;-&quot;\ _k_r_-;_-@_-"/>
    <numFmt numFmtId="196" formatCode="_-&quot;$&quot;\ * #,##0.00_-;_-&quot;$&quot;\ * #,##0.00\-;_-&quot;$&quot;\ * &quot;-&quot;??_-;_-@_-"/>
    <numFmt numFmtId="197" formatCode="_-* #,##0_$_-;\-* #,##0_$_-;_-* &quot;-&quot;_$_-;_-@_-"/>
    <numFmt numFmtId="198" formatCode="#,##0;[Red]\(#,##0\)"/>
    <numFmt numFmtId="199" formatCode="&quot;?\t#,##0_);[Red]\(&quot;&quot;?&quot;\t#,##0\)"/>
    <numFmt numFmtId="41" formatCode="_ * #,##0_ ;_ * \-#,##0_ ;_ * &quot;-&quot;_ ;_ @_ "/>
    <numFmt numFmtId="200" formatCode="_-* #,##0.00\ _k_r_-;\-* #,##0.00\ _k_r_-;_-* &quot;-&quot;??\ _k_r_-;_-@_-"/>
    <numFmt numFmtId="201" formatCode="&quot;$&quot;#,##0;\(&quot;$&quot;#,##0\)"/>
    <numFmt numFmtId="202" formatCode="#,##0;\(#,##0\)"/>
    <numFmt numFmtId="203" formatCode="&quot;$&quot;#,##0.00;\(&quot;$&quot;#,##0.00\)"/>
    <numFmt numFmtId="204" formatCode="&quot;$&quot;#,##0_);[Red]\(&quot;$&quot;#,##0\)"/>
    <numFmt numFmtId="205" formatCode="0.0"/>
    <numFmt numFmtId="206" formatCode="_(* #,##0_);_(* \(#,##0\);_(* &quot;-&quot;_);_(@_)"/>
    <numFmt numFmtId="207" formatCode="#,##0;\-#,##0;&quot;-&quot;"/>
    <numFmt numFmtId="208" formatCode="0.00_);[Red]\(0.00\)"/>
    <numFmt numFmtId="209" formatCode="_-* #,##0.00_$_-;\-* #,##0.00_$_-;_-* &quot;-&quot;??_$_-;_-@_-"/>
    <numFmt numFmtId="210" formatCode="_-&quot;$&quot;* #,##0_-;\-&quot;$&quot;* #,##0_-;_-&quot;$&quot;* &quot;-&quot;_-;_-@_-"/>
    <numFmt numFmtId="211" formatCode="_-* #,##0&quot;$&quot;_-;\-* #,##0&quot;$&quot;_-;_-* &quot;-&quot;&quot;$&quot;_-;_-@_-"/>
    <numFmt numFmtId="42" formatCode="_ &quot;￥&quot;* #,##0_ ;_ &quot;￥&quot;* \-#,##0_ ;_ &quot;￥&quot;* &quot;-&quot;_ ;_ @_ "/>
    <numFmt numFmtId="212" formatCode="&quot;綅&quot;\t#,##0_);[Red]\(&quot;綅&quot;\t#,##0\)"/>
  </numFmts>
  <fonts count="120">
    <font>
      <sz val="11"/>
      <color theme="1"/>
      <name val="宋体"/>
      <charset val="134"/>
      <scheme val="minor"/>
    </font>
    <font>
      <sz val="12"/>
      <color theme="1"/>
      <name val="宋体"/>
      <charset val="134"/>
      <scheme val="minor"/>
    </font>
    <font>
      <sz val="11"/>
      <color theme="1"/>
      <name val="宋体"/>
      <charset val="134"/>
      <scheme val="minor"/>
    </font>
    <font>
      <sz val="12"/>
      <color theme="1"/>
      <name val="黑体"/>
      <charset val="134"/>
    </font>
    <font>
      <sz val="20"/>
      <color theme="1"/>
      <name val="方正小标宋_GBK"/>
      <charset val="134"/>
    </font>
    <font>
      <sz val="10"/>
      <color theme="1"/>
      <name val="宋体"/>
      <charset val="134"/>
      <scheme val="minor"/>
    </font>
    <font>
      <b/>
      <sz val="10"/>
      <color theme="1"/>
      <name val="宋体"/>
      <charset val="134"/>
      <scheme val="minor"/>
    </font>
    <font>
      <sz val="11"/>
      <name val="宋体"/>
      <charset val="134"/>
      <scheme val="minor"/>
    </font>
    <font>
      <sz val="18"/>
      <color rgb="FF000000"/>
      <name val="方正小标宋_GBK"/>
      <charset val="134"/>
    </font>
    <font>
      <b/>
      <sz val="18"/>
      <color rgb="FF000000"/>
      <name val="宋体"/>
      <charset val="134"/>
      <scheme val="minor"/>
    </font>
    <font>
      <b/>
      <sz val="10"/>
      <color rgb="FF000000"/>
      <name val="宋体"/>
      <charset val="134"/>
    </font>
    <font>
      <b/>
      <sz val="10"/>
      <name val="宋体"/>
      <charset val="134"/>
    </font>
    <font>
      <sz val="10"/>
      <color rgb="FF000000"/>
      <name val="宋体"/>
      <charset val="134"/>
    </font>
    <font>
      <sz val="10"/>
      <color rgb="FF000000"/>
      <name val="方正小标宋_GBK"/>
      <charset val="134"/>
    </font>
    <font>
      <sz val="18"/>
      <name val="方正小标宋_GBK"/>
      <charset val="134"/>
    </font>
    <font>
      <sz val="10"/>
      <color rgb="FF000000"/>
      <name val="宋体"/>
      <charset val="134"/>
      <scheme val="minor"/>
    </font>
    <font>
      <sz val="12"/>
      <name val="宋体"/>
      <charset val="134"/>
      <scheme val="minor"/>
    </font>
    <font>
      <sz val="10"/>
      <name val="宋体"/>
      <charset val="134"/>
    </font>
    <font>
      <b/>
      <sz val="10"/>
      <name val="宋体"/>
      <charset val="134"/>
      <scheme val="minor"/>
    </font>
    <font>
      <sz val="11"/>
      <color indexed="17"/>
      <name val="宋体"/>
      <charset val="134"/>
    </font>
    <font>
      <sz val="11"/>
      <color indexed="20"/>
      <name val="宋体"/>
      <charset val="134"/>
    </font>
    <font>
      <sz val="12"/>
      <color indexed="17"/>
      <name val="楷体_GB2312"/>
      <charset val="134"/>
    </font>
    <font>
      <sz val="11"/>
      <color indexed="8"/>
      <name val="宋体"/>
      <charset val="134"/>
    </font>
    <font>
      <sz val="10.5"/>
      <color indexed="17"/>
      <name val="宋体"/>
      <charset val="134"/>
    </font>
    <font>
      <sz val="12"/>
      <color indexed="16"/>
      <name val="宋体"/>
      <charset val="134"/>
    </font>
    <font>
      <sz val="10"/>
      <name val="Arial"/>
      <charset val="134"/>
    </font>
    <font>
      <sz val="10.5"/>
      <color indexed="20"/>
      <name val="宋体"/>
      <charset val="134"/>
    </font>
    <font>
      <sz val="12"/>
      <name val="宋体"/>
      <charset val="134"/>
    </font>
    <font>
      <sz val="12"/>
      <color indexed="17"/>
      <name val="宋体"/>
      <charset val="134"/>
    </font>
    <font>
      <sz val="11"/>
      <color theme="0"/>
      <name val="宋体"/>
      <charset val="0"/>
      <scheme val="minor"/>
    </font>
    <font>
      <sz val="10"/>
      <color indexed="17"/>
      <name val="宋体"/>
      <charset val="134"/>
    </font>
    <font>
      <sz val="11"/>
      <color indexed="9"/>
      <name val="宋体"/>
      <charset val="134"/>
    </font>
    <font>
      <sz val="12"/>
      <color indexed="20"/>
      <name val="宋体"/>
      <charset val="134"/>
    </font>
    <font>
      <b/>
      <sz val="13"/>
      <color indexed="56"/>
      <name val="宋体"/>
      <charset val="134"/>
    </font>
    <font>
      <sz val="12"/>
      <color indexed="9"/>
      <name val="楷体_GB2312"/>
      <charset val="134"/>
    </font>
    <font>
      <sz val="8"/>
      <name val="Times New Roman"/>
      <charset val="134"/>
    </font>
    <font>
      <sz val="9"/>
      <name val="宋体"/>
      <charset val="134"/>
    </font>
    <font>
      <sz val="12"/>
      <color indexed="9"/>
      <name val="宋体"/>
      <charset val="134"/>
    </font>
    <font>
      <sz val="12"/>
      <color indexed="8"/>
      <name val="宋体"/>
      <charset val="134"/>
    </font>
    <font>
      <sz val="12"/>
      <color indexed="8"/>
      <name val="楷体_GB2312"/>
      <charset val="134"/>
    </font>
    <font>
      <b/>
      <sz val="11"/>
      <color indexed="56"/>
      <name val="宋体"/>
      <charset val="134"/>
    </font>
    <font>
      <sz val="12"/>
      <color indexed="20"/>
      <name val="楷体_GB2312"/>
      <charset val="134"/>
    </font>
    <font>
      <sz val="10"/>
      <color indexed="20"/>
      <name val="宋体"/>
      <charset val="134"/>
    </font>
    <font>
      <sz val="11"/>
      <name val="宋体"/>
      <charset val="134"/>
    </font>
    <font>
      <b/>
      <sz val="18"/>
      <color theme="3"/>
      <name val="宋体"/>
      <charset val="134"/>
      <scheme val="minor"/>
    </font>
    <font>
      <b/>
      <sz val="15"/>
      <color indexed="56"/>
      <name val="宋体"/>
      <charset val="134"/>
    </font>
    <font>
      <b/>
      <sz val="11"/>
      <color indexed="8"/>
      <name val="宋体"/>
      <charset val="134"/>
    </font>
    <font>
      <sz val="11"/>
      <color indexed="60"/>
      <name val="宋体"/>
      <charset val="134"/>
    </font>
    <font>
      <u/>
      <sz val="12"/>
      <color indexed="36"/>
      <name val="宋体"/>
      <charset val="134"/>
    </font>
    <font>
      <b/>
      <sz val="18"/>
      <color indexed="56"/>
      <name val="宋体"/>
      <charset val="134"/>
    </font>
    <font>
      <sz val="12"/>
      <name val="Times New Roman"/>
      <charset val="134"/>
    </font>
    <font>
      <sz val="12"/>
      <color indexed="62"/>
      <name val="楷体_GB2312"/>
      <charset val="134"/>
    </font>
    <font>
      <sz val="11"/>
      <color indexed="10"/>
      <name val="宋体"/>
      <charset val="134"/>
    </font>
    <font>
      <b/>
      <sz val="13"/>
      <color indexed="56"/>
      <name val="楷体_GB2312"/>
      <charset val="134"/>
    </font>
    <font>
      <b/>
      <sz val="10"/>
      <name val="MS Sans Serif"/>
      <charset val="134"/>
    </font>
    <font>
      <sz val="11"/>
      <color indexed="52"/>
      <name val="宋体"/>
      <charset val="134"/>
    </font>
    <font>
      <sz val="12"/>
      <name val="官帕眉"/>
      <charset val="134"/>
    </font>
    <font>
      <b/>
      <sz val="15"/>
      <color indexed="56"/>
      <name val="楷体_GB2312"/>
      <charset val="134"/>
    </font>
    <font>
      <sz val="10"/>
      <name val="MS Sans Serif"/>
      <charset val="134"/>
    </font>
    <font>
      <b/>
      <sz val="11"/>
      <color indexed="9"/>
      <name val="宋体"/>
      <charset val="134"/>
    </font>
    <font>
      <sz val="10"/>
      <name val="Helv"/>
      <charset val="134"/>
    </font>
    <font>
      <b/>
      <sz val="18"/>
      <color indexed="62"/>
      <name val="宋体"/>
      <charset val="134"/>
    </font>
    <font>
      <b/>
      <sz val="14"/>
      <name val="楷体"/>
      <charset val="134"/>
    </font>
    <font>
      <sz val="7"/>
      <name val="Helv"/>
      <charset val="134"/>
    </font>
    <font>
      <b/>
      <sz val="10"/>
      <name val="Tms Rmn"/>
      <charset val="134"/>
    </font>
    <font>
      <b/>
      <sz val="11"/>
      <color indexed="52"/>
      <name val="宋体"/>
      <charset val="134"/>
    </font>
    <font>
      <i/>
      <sz val="11"/>
      <color indexed="23"/>
      <name val="宋体"/>
      <charset val="134"/>
    </font>
    <font>
      <b/>
      <sz val="12"/>
      <color indexed="8"/>
      <name val="宋体"/>
      <charset val="134"/>
    </font>
    <font>
      <sz val="10"/>
      <name val="Times New Roman"/>
      <charset val="134"/>
    </font>
    <font>
      <b/>
      <sz val="18"/>
      <name val="Arial"/>
      <charset val="134"/>
    </font>
    <font>
      <b/>
      <sz val="12"/>
      <name val="Arial"/>
      <charset val="134"/>
    </font>
    <font>
      <sz val="11"/>
      <color indexed="62"/>
      <name val="宋体"/>
      <charset val="134"/>
    </font>
    <font>
      <sz val="12"/>
      <name val="Helv"/>
      <charset val="134"/>
    </font>
    <font>
      <i/>
      <sz val="12"/>
      <color indexed="23"/>
      <name val="楷体_GB2312"/>
      <charset val="134"/>
    </font>
    <font>
      <sz val="11"/>
      <name val="ＭＳ Ｐゴシック"/>
      <charset val="134"/>
    </font>
    <font>
      <sz val="12"/>
      <name val="Arial"/>
      <charset val="134"/>
    </font>
    <font>
      <sz val="10"/>
      <name val="Geneva"/>
      <charset val="134"/>
    </font>
    <font>
      <sz val="12"/>
      <color indexed="52"/>
      <name val="楷体_GB2312"/>
      <charset val="134"/>
    </font>
    <font>
      <sz val="12"/>
      <color indexed="10"/>
      <name val="楷体_GB2312"/>
      <charset val="134"/>
    </font>
    <font>
      <b/>
      <sz val="11"/>
      <color indexed="63"/>
      <name val="宋体"/>
      <charset val="134"/>
    </font>
    <font>
      <b/>
      <i/>
      <sz val="16"/>
      <name val="Helv"/>
      <charset val="134"/>
    </font>
    <font>
      <sz val="8"/>
      <name val="Arial"/>
      <charset val="134"/>
    </font>
    <font>
      <b/>
      <sz val="12"/>
      <color indexed="9"/>
      <name val="楷体_GB2312"/>
      <charset val="134"/>
    </font>
    <font>
      <b/>
      <sz val="11"/>
      <color theme="3"/>
      <name val="宋体"/>
      <charset val="134"/>
      <scheme val="minor"/>
    </font>
    <font>
      <u/>
      <sz val="7.5"/>
      <color indexed="12"/>
      <name val="Arial"/>
      <charset val="134"/>
    </font>
    <font>
      <b/>
      <sz val="12"/>
      <color indexed="52"/>
      <name val="楷体_GB2312"/>
      <charset val="134"/>
    </font>
    <font>
      <sz val="12"/>
      <name val="新細明體"/>
      <charset val="134"/>
    </font>
    <font>
      <b/>
      <sz val="11"/>
      <color theme="1"/>
      <name val="宋体"/>
      <charset val="0"/>
      <scheme val="minor"/>
    </font>
    <font>
      <sz val="10"/>
      <name val="Courier"/>
      <charset val="134"/>
    </font>
    <font>
      <b/>
      <sz val="12"/>
      <color indexed="8"/>
      <name val="楷体_GB2312"/>
      <charset val="134"/>
    </font>
    <font>
      <sz val="11"/>
      <color rgb="FF9C6500"/>
      <name val="宋体"/>
      <charset val="0"/>
      <scheme val="minor"/>
    </font>
    <font>
      <sz val="12"/>
      <name val="바탕체"/>
      <charset val="134"/>
    </font>
    <font>
      <sz val="12"/>
      <name val="Courier"/>
      <charset val="134"/>
    </font>
    <font>
      <sz val="10"/>
      <color indexed="8"/>
      <name val="Arial"/>
      <charset val="134"/>
    </font>
    <font>
      <sz val="11"/>
      <color rgb="FFFF0000"/>
      <name val="宋体"/>
      <charset val="0"/>
      <scheme val="minor"/>
    </font>
    <font>
      <sz val="11"/>
      <color theme="1"/>
      <name val="宋体"/>
      <charset val="0"/>
      <scheme val="minor"/>
    </font>
    <font>
      <b/>
      <sz val="12"/>
      <color indexed="63"/>
      <name val="楷体_GB2312"/>
      <charset val="134"/>
    </font>
    <font>
      <sz val="12"/>
      <color indexed="60"/>
      <name val="楷体_GB2312"/>
      <charset val="134"/>
    </font>
    <font>
      <u/>
      <sz val="7.5"/>
      <color indexed="36"/>
      <name val="Arial"/>
      <charset val="134"/>
    </font>
    <font>
      <b/>
      <sz val="10"/>
      <name val="Arial"/>
      <charset val="134"/>
    </font>
    <font>
      <b/>
      <sz val="11"/>
      <color indexed="56"/>
      <name val="楷体_GB2312"/>
      <charset val="134"/>
    </font>
    <font>
      <sz val="12"/>
      <color indexed="9"/>
      <name val="Helv"/>
      <charset val="134"/>
    </font>
    <font>
      <u/>
      <sz val="12"/>
      <color indexed="12"/>
      <name val="宋体"/>
      <charset val="134"/>
    </font>
    <font>
      <b/>
      <sz val="9"/>
      <name val="Arial"/>
      <charset val="134"/>
    </font>
    <font>
      <sz val="11"/>
      <color rgb="FF9C0006"/>
      <name val="宋体"/>
      <charset val="0"/>
      <scheme val="minor"/>
    </font>
    <font>
      <sz val="10"/>
      <name val="楷体"/>
      <charset val="134"/>
    </font>
    <font>
      <b/>
      <sz val="11"/>
      <color rgb="FFFA7D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sz val="10"/>
      <color indexed="8"/>
      <name val="MS Sans Serif"/>
      <charset val="134"/>
    </font>
    <font>
      <b/>
      <sz val="11"/>
      <color rgb="FF3F3F3F"/>
      <name val="宋体"/>
      <charset val="0"/>
      <scheme val="minor"/>
    </font>
    <font>
      <u/>
      <sz val="11"/>
      <color rgb="FF0000FF"/>
      <name val="宋体"/>
      <charset val="0"/>
      <scheme val="minor"/>
    </font>
    <font>
      <sz val="11"/>
      <color rgb="FFFA7D00"/>
      <name val="宋体"/>
      <charset val="0"/>
      <scheme val="minor"/>
    </font>
    <font>
      <sz val="7"/>
      <name val="Small Fonts"/>
      <charset val="134"/>
    </font>
    <font>
      <i/>
      <sz val="11"/>
      <color rgb="FF7F7F7F"/>
      <name val="宋体"/>
      <charset val="0"/>
      <scheme val="minor"/>
    </font>
    <font>
      <b/>
      <sz val="11"/>
      <color rgb="FFFFFFFF"/>
      <name val="宋体"/>
      <charset val="0"/>
      <scheme val="minor"/>
    </font>
    <font>
      <b/>
      <sz val="15"/>
      <color theme="3"/>
      <name val="宋体"/>
      <charset val="134"/>
      <scheme val="minor"/>
    </font>
    <font>
      <sz val="7"/>
      <color indexed="10"/>
      <name val="Helv"/>
      <charset val="134"/>
    </font>
  </fonts>
  <fills count="74">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27"/>
        <bgColor indexed="64"/>
      </patternFill>
    </fill>
    <fill>
      <patternFill patternType="solid">
        <fgColor indexed="46"/>
        <bgColor indexed="64"/>
      </patternFill>
    </fill>
    <fill>
      <patternFill patternType="solid">
        <fgColor indexed="45"/>
        <bgColor indexed="45"/>
      </patternFill>
    </fill>
    <fill>
      <patternFill patternType="solid">
        <fgColor theme="5"/>
        <bgColor indexed="64"/>
      </patternFill>
    </fill>
    <fill>
      <patternFill patternType="solid">
        <fgColor indexed="29"/>
        <bgColor indexed="64"/>
      </patternFill>
    </fill>
    <fill>
      <patternFill patternType="solid">
        <fgColor indexed="52"/>
        <bgColor indexed="64"/>
      </patternFill>
    </fill>
    <fill>
      <patternFill patternType="solid">
        <fgColor indexed="44"/>
        <bgColor indexed="44"/>
      </patternFill>
    </fill>
    <fill>
      <patternFill patternType="solid">
        <fgColor indexed="31"/>
        <bgColor indexed="31"/>
      </patternFill>
    </fill>
    <fill>
      <patternFill patternType="solid">
        <fgColor indexed="10"/>
        <bgColor indexed="64"/>
      </patternFill>
    </fill>
    <fill>
      <patternFill patternType="solid">
        <fgColor indexed="22"/>
        <bgColor indexed="22"/>
      </patternFill>
    </fill>
    <fill>
      <patternFill patternType="solid">
        <fgColor theme="4" tint="0.399975585192419"/>
        <bgColor indexed="64"/>
      </patternFill>
    </fill>
    <fill>
      <patternFill patternType="solid">
        <fgColor indexed="51"/>
        <bgColor indexed="64"/>
      </patternFill>
    </fill>
    <fill>
      <patternFill patternType="solid">
        <fgColor theme="5" tint="0.399975585192419"/>
        <bgColor indexed="64"/>
      </patternFill>
    </fill>
    <fill>
      <patternFill patternType="solid">
        <fgColor indexed="43"/>
        <bgColor indexed="64"/>
      </patternFill>
    </fill>
    <fill>
      <patternFill patternType="solid">
        <fgColor indexed="36"/>
        <bgColor indexed="64"/>
      </patternFill>
    </fill>
    <fill>
      <patternFill patternType="solid">
        <fgColor indexed="42"/>
        <bgColor indexed="42"/>
      </patternFill>
    </fill>
    <fill>
      <patternFill patternType="solid">
        <fgColor indexed="47"/>
        <bgColor indexed="64"/>
      </patternFill>
    </fill>
    <fill>
      <patternFill patternType="solid">
        <fgColor indexed="31"/>
        <bgColor indexed="64"/>
      </patternFill>
    </fill>
    <fill>
      <patternFill patternType="solid">
        <fgColor indexed="11"/>
        <bgColor indexed="64"/>
      </patternFill>
    </fill>
    <fill>
      <patternFill patternType="solid">
        <fgColor indexed="4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indexed="26"/>
        <bgColor indexed="26"/>
      </patternFill>
    </fill>
    <fill>
      <patternFill patternType="solid">
        <fgColor indexed="53"/>
        <bgColor indexed="64"/>
      </patternFill>
    </fill>
    <fill>
      <patternFill patternType="solid">
        <fgColor indexed="55"/>
        <bgColor indexed="64"/>
      </patternFill>
    </fill>
    <fill>
      <patternFill patternType="solid">
        <fgColor indexed="52"/>
        <bgColor indexed="52"/>
      </patternFill>
    </fill>
    <fill>
      <patternFill patternType="gray0625"/>
    </fill>
    <fill>
      <patternFill patternType="solid">
        <fgColor indexed="22"/>
        <bgColor indexed="64"/>
      </patternFill>
    </fill>
    <fill>
      <patternFill patternType="solid">
        <fgColor indexed="49"/>
        <bgColor indexed="64"/>
      </patternFill>
    </fill>
    <fill>
      <patternFill patternType="solid">
        <fgColor indexed="55"/>
        <bgColor indexed="55"/>
      </patternFill>
    </fill>
    <fill>
      <patternFill patternType="lightUp">
        <fgColor indexed="9"/>
        <bgColor indexed="29"/>
      </patternFill>
    </fill>
    <fill>
      <patternFill patternType="solid">
        <fgColor indexed="57"/>
        <bgColor indexed="64"/>
      </patternFill>
    </fill>
    <fill>
      <patternFill patternType="solid">
        <fgColor indexed="15"/>
        <bgColor indexed="64"/>
      </patternFill>
    </fill>
    <fill>
      <patternFill patternType="solid">
        <fgColor indexed="47"/>
        <bgColor indexed="47"/>
      </patternFill>
    </fill>
    <fill>
      <patternFill patternType="solid">
        <fgColor indexed="30"/>
        <bgColor indexed="64"/>
      </patternFill>
    </fill>
    <fill>
      <patternFill patternType="solid">
        <fgColor indexed="26"/>
        <bgColor indexed="64"/>
      </patternFill>
    </fill>
    <fill>
      <patternFill patternType="solid">
        <fgColor indexed="62"/>
        <bgColor indexed="64"/>
      </patternFill>
    </fill>
    <fill>
      <patternFill patternType="solid">
        <fgColor indexed="27"/>
        <bgColor indexed="27"/>
      </patternFill>
    </fill>
    <fill>
      <patternFill patternType="lightUp">
        <fgColor indexed="9"/>
        <bgColor indexed="22"/>
      </patternFill>
    </fill>
    <fill>
      <patternFill patternType="solid">
        <fgColor rgb="FFFFEB9C"/>
        <bgColor indexed="64"/>
      </patternFill>
    </fill>
    <fill>
      <patternFill patternType="lightUp">
        <fgColor indexed="9"/>
        <bgColor indexed="55"/>
      </patternFill>
    </fill>
    <fill>
      <patternFill patternType="solid">
        <fgColor indexed="25"/>
        <bgColor indexed="25"/>
      </patternFill>
    </fill>
    <fill>
      <patternFill patternType="solid">
        <fgColor theme="4" tint="0.599993896298105"/>
        <bgColor indexed="64"/>
      </patternFill>
    </fill>
    <fill>
      <patternFill patternType="solid">
        <fgColor indexed="12"/>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6"/>
        <bgColor indexed="64"/>
      </patternFill>
    </fill>
    <fill>
      <patternFill patternType="solid">
        <fgColor rgb="FFFFFFCC"/>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indexed="54"/>
        <bgColor indexed="54"/>
      </patternFill>
    </fill>
    <fill>
      <patternFill patternType="solid">
        <fgColor theme="5"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bgColor indexed="64"/>
      </patternFill>
    </fill>
    <fill>
      <patternFill patternType="solid">
        <fgColor rgb="FFA5A5A5"/>
        <bgColor indexed="64"/>
      </patternFill>
    </fill>
    <fill>
      <patternFill patternType="mediumGray">
        <fgColor indexed="22"/>
      </patternFill>
    </fill>
  </fills>
  <borders count="32">
    <border>
      <left/>
      <right/>
      <top/>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right/>
      <top/>
      <bottom style="thick">
        <color indexed="22"/>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auto="true"/>
      </top>
      <bottom/>
      <diagonal/>
    </border>
    <border>
      <left/>
      <right/>
      <top/>
      <bottom style="double">
        <color indexed="52"/>
      </bottom>
      <diagonal/>
    </border>
    <border>
      <left/>
      <right style="thin">
        <color auto="true"/>
      </right>
      <top/>
      <bottom style="thin">
        <color auto="true"/>
      </bottom>
      <diagonal/>
    </border>
    <border>
      <left style="double">
        <color indexed="63"/>
      </left>
      <right style="double">
        <color indexed="63"/>
      </right>
      <top style="double">
        <color indexed="63"/>
      </top>
      <bottom style="double">
        <color indexed="63"/>
      </bottom>
      <diagonal/>
    </border>
    <border>
      <left/>
      <right/>
      <top/>
      <bottom style="medium">
        <color auto="true"/>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medium">
        <color auto="true"/>
      </top>
      <bottom style="medium">
        <color auto="true"/>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2552">
    <xf numFmtId="0" fontId="0" fillId="0" borderId="0">
      <alignment vertical="center"/>
    </xf>
    <xf numFmtId="0" fontId="91" fillId="0" borderId="0"/>
    <xf numFmtId="0" fontId="74" fillId="0" borderId="0" applyFont="false" applyFill="false" applyBorder="false" applyAlignment="false" applyProtection="false"/>
    <xf numFmtId="40" fontId="74" fillId="0" borderId="0" applyFont="false" applyFill="false" applyBorder="false" applyAlignment="false" applyProtection="false"/>
    <xf numFmtId="0" fontId="93" fillId="39" borderId="21" applyNumberFormat="false" applyFont="false" applyAlignment="false" applyProtection="false">
      <alignment vertical="center"/>
    </xf>
    <xf numFmtId="0" fontId="27" fillId="39" borderId="21" applyNumberFormat="false" applyFont="false" applyAlignment="false" applyProtection="false">
      <alignment vertical="center"/>
    </xf>
    <xf numFmtId="0" fontId="27" fillId="39" borderId="21" applyNumberFormat="false" applyFont="false" applyAlignment="false" applyProtection="false">
      <alignment vertical="center"/>
    </xf>
    <xf numFmtId="0" fontId="27" fillId="39" borderId="21" applyNumberFormat="false" applyFont="false" applyAlignment="false" applyProtection="false">
      <alignment vertical="center"/>
    </xf>
    <xf numFmtId="0" fontId="27" fillId="39" borderId="21" applyNumberFormat="false" applyFont="false" applyAlignment="false" applyProtection="false">
      <alignment vertical="center"/>
    </xf>
    <xf numFmtId="0" fontId="27" fillId="39" borderId="21" applyNumberFormat="false" applyFont="false" applyAlignment="false" applyProtection="false">
      <alignment vertical="center"/>
    </xf>
    <xf numFmtId="41" fontId="25" fillId="0" borderId="0" applyFont="false" applyFill="false" applyBorder="false" applyAlignment="false" applyProtection="false"/>
    <xf numFmtId="0" fontId="58" fillId="0" borderId="0"/>
    <xf numFmtId="0" fontId="86" fillId="0" borderId="0"/>
    <xf numFmtId="205" fontId="43" fillId="0" borderId="5">
      <alignment vertical="center"/>
      <protection locked="false"/>
    </xf>
    <xf numFmtId="205" fontId="43" fillId="0" borderId="5">
      <alignment vertical="center"/>
      <protection locked="false"/>
    </xf>
    <xf numFmtId="0" fontId="92" fillId="0" borderId="0"/>
    <xf numFmtId="0" fontId="27" fillId="0" borderId="0">
      <alignment vertical="center"/>
    </xf>
    <xf numFmtId="0" fontId="27" fillId="0" borderId="0">
      <alignment vertical="center"/>
    </xf>
    <xf numFmtId="0" fontId="27" fillId="0" borderId="0">
      <alignment vertical="center"/>
    </xf>
    <xf numFmtId="1" fontId="43" fillId="0" borderId="5">
      <alignment vertical="center"/>
      <protection locked="false"/>
    </xf>
    <xf numFmtId="1" fontId="43" fillId="0" borderId="5">
      <alignment vertical="center"/>
      <protection locked="false"/>
    </xf>
    <xf numFmtId="1" fontId="25" fillId="0" borderId="18" applyFill="false" applyProtection="false">
      <alignment horizontal="center"/>
    </xf>
    <xf numFmtId="0" fontId="71" fillId="20" borderId="15" applyNumberFormat="false" applyAlignment="false" applyProtection="false">
      <alignment vertical="center"/>
    </xf>
    <xf numFmtId="0" fontId="71" fillId="20" borderId="15" applyNumberFormat="false" applyAlignment="false" applyProtection="false">
      <alignment vertical="center"/>
    </xf>
    <xf numFmtId="0" fontId="71" fillId="20" borderId="15" applyNumberFormat="false" applyAlignment="false" applyProtection="false">
      <alignment vertical="center"/>
    </xf>
    <xf numFmtId="0" fontId="71" fillId="20" borderId="15" applyNumberFormat="false" applyAlignment="false" applyProtection="false">
      <alignment vertical="center"/>
    </xf>
    <xf numFmtId="0" fontId="51" fillId="20" borderId="15" applyNumberFormat="false" applyAlignment="false" applyProtection="false">
      <alignment vertical="center"/>
    </xf>
    <xf numFmtId="43" fontId="25" fillId="0" borderId="0" applyFont="false" applyFill="false" applyBorder="false" applyAlignment="false" applyProtection="false"/>
    <xf numFmtId="0" fontId="79" fillId="31" borderId="22" applyNumberFormat="false" applyAlignment="false" applyProtection="false">
      <alignment vertical="center"/>
    </xf>
    <xf numFmtId="0" fontId="79" fillId="31" borderId="22" applyNumberFormat="false" applyAlignment="false" applyProtection="false">
      <alignment vertical="center"/>
    </xf>
    <xf numFmtId="0" fontId="79" fillId="31" borderId="22" applyNumberFormat="false" applyAlignment="false" applyProtection="false">
      <alignment vertical="center"/>
    </xf>
    <xf numFmtId="0" fontId="79" fillId="31" borderId="22" applyNumberFormat="false" applyAlignment="false" applyProtection="false">
      <alignment vertical="center"/>
    </xf>
    <xf numFmtId="0" fontId="79" fillId="31" borderId="22" applyNumberFormat="false" applyAlignment="false" applyProtection="false">
      <alignment vertical="center"/>
    </xf>
    <xf numFmtId="0" fontId="96" fillId="31" borderId="22" applyNumberFormat="false" applyAlignment="false" applyProtection="false">
      <alignment vertical="center"/>
    </xf>
    <xf numFmtId="0" fontId="96" fillId="31" borderId="22" applyNumberFormat="false" applyAlignment="false" applyProtection="false">
      <alignment vertical="center"/>
    </xf>
    <xf numFmtId="0" fontId="47" fillId="17"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97" fillId="17"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4" fillId="35"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67" fillId="42" borderId="0" applyNumberFormat="false" applyBorder="false" applyAlignment="false" applyProtection="false"/>
    <xf numFmtId="0" fontId="67" fillId="34" borderId="0" applyNumberFormat="false" applyBorder="false" applyAlignment="false" applyProtection="false"/>
    <xf numFmtId="0" fontId="67" fillId="34" borderId="0" applyNumberFormat="false" applyBorder="false" applyAlignment="false" applyProtection="false"/>
    <xf numFmtId="0" fontId="67" fillId="44" borderId="0" applyNumberFormat="false" applyBorder="false" applyAlignment="false" applyProtection="false"/>
    <xf numFmtId="206" fontId="38" fillId="0" borderId="0" applyFont="false" applyFill="false" applyBorder="false" applyAlignment="false" applyProtection="false">
      <alignment vertical="center"/>
    </xf>
    <xf numFmtId="206" fontId="38" fillId="0" borderId="0" applyFont="false" applyFill="false" applyBorder="false" applyAlignment="false" applyProtection="false">
      <alignment vertical="center"/>
    </xf>
    <xf numFmtId="206" fontId="38" fillId="0" borderId="0" applyFont="false" applyFill="false" applyBorder="false" applyAlignment="false" applyProtection="false">
      <alignment vertical="center"/>
    </xf>
    <xf numFmtId="41" fontId="38" fillId="0" borderId="0" applyFont="false" applyFill="false" applyBorder="false" applyAlignment="false" applyProtection="false">
      <alignment vertical="center"/>
    </xf>
    <xf numFmtId="185"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185" fontId="22" fillId="0" borderId="0" applyFont="false" applyFill="false" applyBorder="false" applyAlignment="false" applyProtection="false">
      <alignment vertical="center"/>
    </xf>
    <xf numFmtId="185" fontId="22" fillId="0" borderId="0" applyFont="false" applyFill="false" applyBorder="false" applyAlignment="false" applyProtection="false">
      <alignment vertical="center"/>
    </xf>
    <xf numFmtId="43" fontId="22" fillId="0" borderId="0" applyFont="false" applyFill="false" applyBorder="false" applyAlignment="false" applyProtection="false">
      <alignment vertical="center"/>
    </xf>
    <xf numFmtId="185" fontId="27" fillId="0" borderId="0" applyFont="false" applyFill="false" applyBorder="false" applyAlignment="false" applyProtection="false">
      <alignment vertical="center"/>
    </xf>
    <xf numFmtId="43" fontId="27" fillId="0" borderId="0" applyFont="false" applyFill="false" applyBorder="false" applyAlignment="false" applyProtection="false">
      <alignment vertical="center"/>
    </xf>
    <xf numFmtId="43" fontId="25" fillId="0" borderId="0" applyFont="false" applyFill="false" applyBorder="false" applyAlignment="false" applyProtection="false"/>
    <xf numFmtId="43" fontId="68" fillId="0" borderId="0" applyFont="false" applyFill="false" applyBorder="false" applyAlignment="false" applyProtection="false"/>
    <xf numFmtId="41" fontId="68" fillId="0" borderId="0" applyFont="false" applyFill="false" applyBorder="false" applyAlignment="false" applyProtection="false"/>
    <xf numFmtId="0" fontId="68" fillId="0" borderId="0"/>
    <xf numFmtId="209" fontId="50" fillId="0" borderId="0" applyFont="false" applyFill="false" applyBorder="false" applyAlignment="false" applyProtection="false"/>
    <xf numFmtId="0" fontId="55" fillId="0" borderId="17" applyNumberFormat="false" applyFill="false" applyAlignment="false" applyProtection="false">
      <alignment vertical="center"/>
    </xf>
    <xf numFmtId="0" fontId="55" fillId="0" borderId="17" applyNumberFormat="false" applyFill="false" applyAlignment="false" applyProtection="false">
      <alignment vertical="center"/>
    </xf>
    <xf numFmtId="0" fontId="77" fillId="0" borderId="17" applyNumberFormat="false" applyFill="false" applyAlignment="false" applyProtection="false">
      <alignment vertical="center"/>
    </xf>
    <xf numFmtId="0" fontId="52" fillId="0" borderId="0" applyNumberForma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78" fillId="0" borderId="0" applyNumberFormat="false" applyFill="false" applyBorder="false" applyAlignment="false" applyProtection="false">
      <alignment vertical="center"/>
    </xf>
    <xf numFmtId="0" fontId="78" fillId="0" borderId="0" applyNumberFormat="false" applyFill="false" applyBorder="false" applyAlignment="false" applyProtection="false">
      <alignment vertical="center"/>
    </xf>
    <xf numFmtId="0" fontId="105" fillId="0" borderId="18" applyNumberFormat="false" applyFill="false" applyProtection="false">
      <alignment horizontal="left"/>
    </xf>
    <xf numFmtId="0" fontId="66" fillId="0" borderId="0" applyNumberFormat="false" applyFill="false" applyBorder="false" applyAlignment="false" applyProtection="false">
      <alignment vertical="center"/>
    </xf>
    <xf numFmtId="0" fontId="66" fillId="0" borderId="0" applyNumberFormat="false" applyFill="false" applyBorder="false" applyAlignment="false" applyProtection="false">
      <alignment vertical="center"/>
    </xf>
    <xf numFmtId="0" fontId="66" fillId="0" borderId="0" applyNumberFormat="false" applyFill="false" applyBorder="false" applyAlignment="false" applyProtection="false">
      <alignment vertical="center"/>
    </xf>
    <xf numFmtId="0" fontId="66" fillId="0" borderId="0" applyNumberFormat="false" applyFill="false" applyBorder="false" applyAlignment="false" applyProtection="false">
      <alignment vertical="center"/>
    </xf>
    <xf numFmtId="0" fontId="73" fillId="0" borderId="0" applyNumberFormat="false" applyFill="false" applyBorder="false" applyAlignment="false" applyProtection="false">
      <alignment vertical="center"/>
    </xf>
    <xf numFmtId="0" fontId="59" fillId="28" borderId="19" applyNumberFormat="false" applyAlignment="false" applyProtection="false">
      <alignment vertical="center"/>
    </xf>
    <xf numFmtId="0" fontId="59" fillId="28" borderId="19" applyNumberFormat="false" applyAlignment="false" applyProtection="false">
      <alignment vertical="center"/>
    </xf>
    <xf numFmtId="0" fontId="59" fillId="28" borderId="19" applyNumberFormat="false" applyAlignment="false" applyProtection="false">
      <alignment vertical="center"/>
    </xf>
    <xf numFmtId="0" fontId="59" fillId="28" borderId="19" applyNumberFormat="false" applyAlignment="false" applyProtection="false">
      <alignment vertical="center"/>
    </xf>
    <xf numFmtId="0" fontId="82" fillId="28" borderId="19" applyNumberFormat="false" applyAlignment="false" applyProtection="false">
      <alignment vertical="center"/>
    </xf>
    <xf numFmtId="0" fontId="65" fillId="31" borderId="15" applyNumberFormat="false" applyAlignment="false" applyProtection="false">
      <alignment vertical="center"/>
    </xf>
    <xf numFmtId="0" fontId="65" fillId="31" borderId="15" applyNumberFormat="false" applyAlignment="false" applyProtection="false">
      <alignment vertical="center"/>
    </xf>
    <xf numFmtId="0" fontId="65" fillId="31" borderId="15" applyNumberFormat="false" applyAlignment="false" applyProtection="false">
      <alignment vertical="center"/>
    </xf>
    <xf numFmtId="0" fontId="65" fillId="31" borderId="15" applyNumberFormat="false" applyAlignment="false" applyProtection="false">
      <alignment vertical="center"/>
    </xf>
    <xf numFmtId="0" fontId="65" fillId="31" borderId="15" applyNumberFormat="false" applyAlignment="false" applyProtection="false">
      <alignment vertical="center"/>
    </xf>
    <xf numFmtId="0" fontId="85" fillId="31" borderId="15" applyNumberFormat="false" applyAlignment="false" applyProtection="false">
      <alignment vertical="center"/>
    </xf>
    <xf numFmtId="0" fontId="85" fillId="31" borderId="15" applyNumberFormat="false" applyAlignment="false" applyProtection="false">
      <alignment vertical="center"/>
    </xf>
    <xf numFmtId="210" fontId="86" fillId="0" borderId="0" applyFont="false" applyFill="false" applyBorder="false" applyAlignment="false" applyProtection="false"/>
    <xf numFmtId="179" fontId="27" fillId="0" borderId="0" applyFont="false" applyFill="false" applyBorder="false" applyAlignment="false" applyProtection="false"/>
    <xf numFmtId="182" fontId="27" fillId="0" borderId="0" applyFont="false" applyFill="false" applyBorder="false" applyAlignment="false" applyProtection="false"/>
    <xf numFmtId="179" fontId="27" fillId="0" borderId="0" applyFont="false" applyFill="false" applyBorder="false" applyAlignment="false" applyProtection="false"/>
    <xf numFmtId="182" fontId="27" fillId="0" borderId="0" applyFont="false" applyFill="false" applyBorder="false" applyAlignment="false" applyProtection="false"/>
    <xf numFmtId="179" fontId="27" fillId="0" borderId="0" applyFont="false" applyFill="false" applyBorder="false" applyAlignment="false" applyProtection="false"/>
    <xf numFmtId="182" fontId="27" fillId="0" borderId="0" applyFont="false" applyFill="false" applyBorder="false" applyAlignment="false" applyProtection="false"/>
    <xf numFmtId="182" fontId="27" fillId="0" borderId="0" applyFont="false" applyFill="false" applyBorder="false" applyAlignment="false" applyProtection="false"/>
    <xf numFmtId="179" fontId="27" fillId="0" borderId="0" applyFont="false" applyFill="false" applyBorder="false" applyAlignment="false" applyProtection="false"/>
    <xf numFmtId="182" fontId="27" fillId="0" borderId="0" applyFont="false" applyFill="false" applyBorder="false" applyAlignment="false" applyProtection="false"/>
    <xf numFmtId="179" fontId="27" fillId="0" borderId="0" applyFont="false" applyFill="false" applyBorder="false" applyAlignment="false" applyProtection="false"/>
    <xf numFmtId="0" fontId="46" fillId="0" borderId="14" applyNumberFormat="false" applyFill="false" applyAlignment="false" applyProtection="false">
      <alignment vertical="center"/>
    </xf>
    <xf numFmtId="0" fontId="46" fillId="0" borderId="14" applyNumberFormat="false" applyFill="false" applyAlignment="false" applyProtection="false">
      <alignment vertical="center"/>
    </xf>
    <xf numFmtId="0" fontId="46" fillId="0" borderId="14" applyNumberFormat="false" applyFill="false" applyAlignment="false" applyProtection="false">
      <alignment vertical="center"/>
    </xf>
    <xf numFmtId="0" fontId="46" fillId="0" borderId="14" applyNumberFormat="false" applyFill="false" applyAlignment="false" applyProtection="false">
      <alignment vertical="center"/>
    </xf>
    <xf numFmtId="0" fontId="46" fillId="0" borderId="14" applyNumberFormat="false" applyFill="false" applyAlignment="false" applyProtection="false">
      <alignment vertical="center"/>
    </xf>
    <xf numFmtId="0" fontId="55" fillId="0" borderId="17" applyNumberFormat="false" applyFill="false" applyAlignment="false" applyProtection="false">
      <alignment vertical="center"/>
    </xf>
    <xf numFmtId="0" fontId="46" fillId="0" borderId="14" applyNumberFormat="false" applyFill="false" applyAlignment="false" applyProtection="false">
      <alignment vertical="center"/>
    </xf>
    <xf numFmtId="0" fontId="89" fillId="0" borderId="14" applyNumberFormat="false" applyFill="false" applyAlignment="false" applyProtection="false">
      <alignment vertical="center"/>
    </xf>
    <xf numFmtId="0" fontId="89" fillId="0" borderId="14" applyNumberFormat="false" applyFill="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41" fontId="25" fillId="0" borderId="0" applyFont="false" applyFill="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4" fillId="4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211" fontId="50" fillId="0" borderId="0" applyFont="false" applyFill="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38" fontId="74" fillId="0" borderId="0" applyFont="false" applyFill="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67" fillId="44" borderId="0" applyNumberFormat="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71" fillId="20" borderId="15" applyNumberFormat="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205" fontId="43" fillId="0" borderId="5">
      <alignment vertical="center"/>
      <protection locked="false"/>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8" fillId="19" borderId="0" applyNumberFormat="false" applyBorder="false" applyAlignment="false" applyProtection="false"/>
    <xf numFmtId="0" fontId="28" fillId="19" borderId="0" applyNumberFormat="false" applyBorder="false" applyAlignment="false" applyProtection="false"/>
    <xf numFmtId="0" fontId="28" fillId="19" borderId="0" applyNumberFormat="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59" fillId="28" borderId="19" applyNumberFormat="false" applyAlignment="false" applyProtection="false">
      <alignment vertical="center"/>
    </xf>
    <xf numFmtId="0" fontId="19" fillId="4" borderId="0" applyNumberFormat="false" applyBorder="false" applyAlignment="false" applyProtection="false">
      <alignment vertical="center"/>
    </xf>
    <xf numFmtId="0" fontId="59" fillId="28" borderId="19" applyNumberFormat="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74" fillId="0" borderId="0" applyFont="false" applyFill="false" applyBorder="false" applyAlignment="false" applyProtection="false"/>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3" fillId="2" borderId="0" applyNumberFormat="false" applyBorder="false" applyAlignment="false" applyProtection="false">
      <alignment vertical="center"/>
    </xf>
    <xf numFmtId="0" fontId="28" fillId="19" borderId="0" applyNumberFormat="false" applyBorder="false" applyAlignment="false" applyProtection="false"/>
    <xf numFmtId="0" fontId="28" fillId="19" borderId="0" applyNumberFormat="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19" borderId="0" applyNumberFormat="false" applyBorder="false" applyAlignment="false" applyProtection="false"/>
    <xf numFmtId="0" fontId="28"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79" fillId="31" borderId="22" applyNumberFormat="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197" fontId="50" fillId="0" borderId="0" applyFont="false" applyFill="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4" fillId="6" borderId="0" applyNumberFormat="false" applyBorder="false" applyAlignment="false" applyProtection="false"/>
    <xf numFmtId="0" fontId="67" fillId="42" borderId="0" applyNumberFormat="false" applyBorder="false" applyAlignment="false" applyProtection="false"/>
    <xf numFmtId="0" fontId="37" fillId="13" borderId="0" applyNumberFormat="false" applyBorder="false" applyAlignment="false" applyProtection="false"/>
    <xf numFmtId="0" fontId="20" fillId="5" borderId="0" applyNumberFormat="false" applyBorder="false" applyAlignment="false" applyProtection="false">
      <alignment vertical="center"/>
    </xf>
    <xf numFmtId="9" fontId="60" fillId="0" borderId="0" applyFont="false" applyFill="false" applyBorder="false" applyAlignment="false" applyProtection="false"/>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41" fontId="38"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protection locked="false"/>
    </xf>
    <xf numFmtId="0" fontId="32" fillId="5" borderId="0" applyNumberFormat="false" applyBorder="false" applyAlignment="false" applyProtection="false">
      <alignment vertical="center"/>
    </xf>
    <xf numFmtId="0" fontId="27" fillId="0" borderId="0"/>
    <xf numFmtId="0" fontId="23" fillId="4"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7" fillId="0" borderId="0"/>
    <xf numFmtId="0" fontId="22" fillId="21"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7" fillId="0" borderId="0">
      <alignment vertical="center"/>
    </xf>
    <xf numFmtId="0" fontId="22"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19" fillId="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183" fontId="25" fillId="0" borderId="0" applyFont="false" applyFill="false" applyBorder="false" applyAlignment="false" applyProtection="false"/>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21" fillId="2"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199" fontId="50" fillId="0" borderId="0" applyFont="false" applyFill="false" applyBorder="false" applyAlignment="false" applyProtection="false"/>
    <xf numFmtId="0" fontId="22" fillId="5" borderId="0" applyNumberFormat="false" applyBorder="false" applyAlignment="false" applyProtection="false">
      <alignment vertical="center"/>
    </xf>
    <xf numFmtId="0" fontId="48" fillId="0" borderId="0" applyNumberFormat="false" applyFill="false" applyBorder="false" applyAlignment="false" applyProtection="false">
      <alignment vertical="top"/>
      <protection locked="false"/>
    </xf>
    <xf numFmtId="0" fontId="46" fillId="0" borderId="14" applyNumberFormat="false" applyFill="false" applyAlignment="false" applyProtection="false">
      <alignment vertical="center"/>
    </xf>
    <xf numFmtId="0" fontId="48" fillId="0" borderId="0" applyNumberFormat="false" applyFill="false" applyBorder="false" applyAlignment="false" applyProtection="false">
      <alignment vertical="top"/>
      <protection locked="false"/>
    </xf>
    <xf numFmtId="0" fontId="46" fillId="0" borderId="14" applyNumberFormat="false" applyFill="false" applyAlignment="false" applyProtection="false">
      <alignment vertical="center"/>
    </xf>
    <xf numFmtId="0" fontId="34" fillId="22" borderId="0" applyNumberFormat="false" applyBorder="false" applyAlignment="false" applyProtection="false">
      <alignment vertical="center"/>
    </xf>
    <xf numFmtId="0" fontId="48" fillId="0" borderId="0" applyNumberFormat="false" applyFill="false" applyBorder="false" applyAlignment="false" applyProtection="false">
      <alignment vertical="top"/>
      <protection locked="false"/>
    </xf>
    <xf numFmtId="0" fontId="46" fillId="0" borderId="14" applyNumberFormat="false" applyFill="false" applyAlignment="false" applyProtection="false">
      <alignment vertical="center"/>
    </xf>
    <xf numFmtId="0" fontId="20" fillId="3" borderId="0" applyNumberFormat="false" applyBorder="false" applyAlignment="false" applyProtection="false">
      <alignment vertical="center"/>
    </xf>
    <xf numFmtId="0" fontId="90" fillId="4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64" fillId="30" borderId="4">
      <protection locked="false"/>
    </xf>
    <xf numFmtId="0" fontId="28" fillId="4" borderId="0" applyNumberFormat="false" applyBorder="false" applyAlignment="false" applyProtection="false">
      <alignment vertical="center"/>
    </xf>
    <xf numFmtId="15" fontId="58" fillId="0" borderId="0" applyFont="false" applyFill="false" applyBorder="false" applyAlignment="false" applyProtection="false"/>
    <xf numFmtId="0" fontId="48" fillId="0" borderId="0" applyNumberFormat="false" applyFill="false" applyBorder="false" applyAlignment="false" applyProtection="false">
      <alignment vertical="top"/>
      <protection locked="false"/>
    </xf>
    <xf numFmtId="0" fontId="79" fillId="31" borderId="22" applyNumberFormat="false" applyAlignment="false" applyProtection="false">
      <alignment vertical="center"/>
    </xf>
    <xf numFmtId="0" fontId="19" fillId="2" borderId="0" applyNumberFormat="false" applyBorder="false" applyAlignment="false" applyProtection="false">
      <alignment vertical="center"/>
    </xf>
    <xf numFmtId="0" fontId="22" fillId="39" borderId="21" applyNumberFormat="false" applyFont="false" applyAlignment="false" applyProtection="false">
      <alignment vertical="center"/>
    </xf>
    <xf numFmtId="0" fontId="20" fillId="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2" fillId="39" borderId="21" applyNumberFormat="false" applyFont="false" applyAlignment="false" applyProtection="false">
      <alignment vertical="center"/>
    </xf>
    <xf numFmtId="0" fontId="27" fillId="0" borderId="0"/>
    <xf numFmtId="0" fontId="22" fillId="5" borderId="0" applyNumberFormat="false" applyBorder="false" applyAlignment="false" applyProtection="false">
      <alignment vertical="center"/>
    </xf>
    <xf numFmtId="0" fontId="60" fillId="0" borderId="0"/>
    <xf numFmtId="0" fontId="67" fillId="42" borderId="0" applyNumberFormat="false" applyBorder="false" applyAlignment="false" applyProtection="false"/>
    <xf numFmtId="0" fontId="19" fillId="4" borderId="0" applyNumberFormat="false" applyBorder="false" applyAlignment="false" applyProtection="false">
      <alignment vertical="center"/>
    </xf>
    <xf numFmtId="0" fontId="38" fillId="11" borderId="0" applyNumberFormat="false" applyBorder="false" applyAlignment="false" applyProtection="false"/>
    <xf numFmtId="0" fontId="47" fillId="1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188" fontId="25" fillId="0" borderId="0" applyFont="false" applyFill="false" applyBorder="false" applyAlignment="false" applyProtection="false"/>
    <xf numFmtId="0" fontId="19" fillId="2"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71" fillId="20" borderId="15" applyNumberFormat="false" applyAlignment="false" applyProtection="false">
      <alignment vertical="center"/>
    </xf>
    <xf numFmtId="0" fontId="22" fillId="39" borderId="21" applyNumberFormat="false" applyFont="false" applyAlignment="false" applyProtection="false">
      <alignment vertical="center"/>
    </xf>
    <xf numFmtId="0" fontId="31" fillId="38" borderId="0" applyNumberFormat="false" applyBorder="false" applyAlignment="false" applyProtection="false">
      <alignment vertical="center"/>
    </xf>
    <xf numFmtId="189" fontId="25" fillId="0" borderId="0" applyFont="false" applyFill="false" applyBorder="false" applyAlignment="false" applyProtection="false"/>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204" fontId="58" fillId="0" borderId="0" applyFont="false" applyFill="false" applyBorder="false" applyAlignment="false" applyProtection="false"/>
    <xf numFmtId="0" fontId="20"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20" fillId="3" borderId="0" applyNumberFormat="false" applyBorder="false" applyAlignment="false" applyProtection="false">
      <alignment vertical="center"/>
    </xf>
    <xf numFmtId="193" fontId="99" fillId="0" borderId="0" applyFont="false" applyFill="false" applyBorder="false" applyAlignment="false" applyProtection="false"/>
    <xf numFmtId="0" fontId="55" fillId="0" borderId="17" applyNumberFormat="false" applyFill="false" applyAlignment="false" applyProtection="false">
      <alignment vertical="center"/>
    </xf>
    <xf numFmtId="0" fontId="19" fillId="2" borderId="0" applyNumberFormat="false" applyBorder="false" applyAlignment="false" applyProtection="false">
      <alignment vertical="center"/>
    </xf>
    <xf numFmtId="178" fontId="72" fillId="36" borderId="0"/>
    <xf numFmtId="0" fontId="71" fillId="20" borderId="15" applyNumberFormat="false" applyAlignment="false" applyProtection="false">
      <alignment vertical="center"/>
    </xf>
    <xf numFmtId="38" fontId="58" fillId="0" borderId="0" applyFont="false" applyFill="false" applyBorder="false" applyAlignment="false" applyProtection="false"/>
    <xf numFmtId="0" fontId="32" fillId="5" borderId="0" applyNumberFormat="false" applyBorder="false" applyAlignment="false" applyProtection="false">
      <alignment vertical="center"/>
    </xf>
    <xf numFmtId="0" fontId="37" fillId="10" borderId="0" applyNumberFormat="false" applyBorder="false" applyAlignment="false" applyProtection="false"/>
    <xf numFmtId="0" fontId="30" fillId="4" borderId="0" applyNumberFormat="false" applyBorder="false" applyAlignment="false" applyProtection="false">
      <alignment vertical="center"/>
    </xf>
    <xf numFmtId="0" fontId="27" fillId="0" borderId="0"/>
    <xf numFmtId="0" fontId="71" fillId="20" borderId="15" applyNumberFormat="false" applyAlignment="false" applyProtection="false">
      <alignment vertical="center"/>
    </xf>
    <xf numFmtId="0" fontId="71" fillId="20" borderId="15" applyNumberFormat="false" applyAlignment="false" applyProtection="false">
      <alignment vertical="center"/>
    </xf>
    <xf numFmtId="0" fontId="19" fillId="2" borderId="0" applyNumberFormat="false" applyBorder="false" applyAlignment="false" applyProtection="false">
      <alignment vertical="center"/>
    </xf>
    <xf numFmtId="0" fontId="70" fillId="0" borderId="0" applyProtection="false"/>
    <xf numFmtId="0" fontId="38" fillId="11" borderId="0" applyNumberFormat="false" applyBorder="false" applyAlignment="false" applyProtection="false"/>
    <xf numFmtId="0" fontId="19" fillId="2" borderId="0" applyNumberFormat="false" applyBorder="false" applyAlignment="false" applyProtection="false">
      <alignment vertical="center"/>
    </xf>
    <xf numFmtId="0" fontId="69" fillId="0" borderId="0" applyProtection="false"/>
    <xf numFmtId="0" fontId="87" fillId="0" borderId="23" applyNumberFormat="false" applyFill="false" applyAlignment="false" applyProtection="false">
      <alignment vertical="center"/>
    </xf>
    <xf numFmtId="0" fontId="20" fillId="3" borderId="0" applyNumberFormat="false" applyBorder="false" applyAlignment="false" applyProtection="false">
      <alignment vertical="center"/>
    </xf>
    <xf numFmtId="10" fontId="81" fillId="39" borderId="5" applyNumberFormat="false" applyBorder="false" applyAlignment="false" applyProtection="false"/>
    <xf numFmtId="0" fontId="23"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33" fillId="0" borderId="11" applyNumberFormat="false" applyFill="false" applyAlignment="false" applyProtection="false">
      <alignment vertical="center"/>
    </xf>
    <xf numFmtId="0" fontId="45" fillId="0" borderId="13" applyNumberFormat="false" applyFill="false" applyAlignment="false" applyProtection="false">
      <alignment vertical="center"/>
    </xf>
    <xf numFmtId="0" fontId="45" fillId="0" borderId="13" applyNumberFormat="false" applyFill="false" applyAlignment="false" applyProtection="false">
      <alignment vertical="center"/>
    </xf>
    <xf numFmtId="0" fontId="39"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28"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19" fillId="2" borderId="0" applyNumberFormat="false" applyBorder="false" applyAlignment="false" applyProtection="false">
      <alignment vertical="center"/>
    </xf>
    <xf numFmtId="185" fontId="27" fillId="0" borderId="0" applyFont="false" applyFill="false" applyBorder="false" applyAlignment="false" applyProtection="false">
      <alignment vertical="center"/>
    </xf>
    <xf numFmtId="0" fontId="40" fillId="0" borderId="12" applyNumberFormat="false" applyFill="false" applyAlignment="false" applyProtection="false">
      <alignment vertical="center"/>
    </xf>
    <xf numFmtId="0" fontId="39" fillId="5" borderId="0" applyNumberFormat="false" applyBorder="false" applyAlignment="false" applyProtection="false">
      <alignment vertical="center"/>
    </xf>
    <xf numFmtId="9" fontId="56" fillId="0" borderId="0" applyFont="false" applyFill="false" applyBorder="false" applyAlignment="false" applyProtection="false"/>
    <xf numFmtId="0" fontId="40" fillId="0" borderId="12" applyNumberFormat="false" applyFill="false" applyAlignment="false" applyProtection="false">
      <alignment vertical="center"/>
    </xf>
    <xf numFmtId="0" fontId="98" fillId="0" borderId="0" applyNumberFormat="false" applyFill="false" applyBorder="false" applyAlignment="false" applyProtection="false">
      <alignment vertical="top"/>
      <protection locked="false"/>
    </xf>
    <xf numFmtId="0" fontId="27" fillId="0" borderId="0">
      <alignment vertical="center"/>
    </xf>
    <xf numFmtId="2" fontId="75" fillId="0" borderId="0" applyProtection="false"/>
    <xf numFmtId="0" fontId="66" fillId="0" borderId="0" applyNumberFormat="false" applyFill="false" applyBorder="false" applyAlignment="false" applyProtection="false">
      <alignment vertical="center"/>
    </xf>
    <xf numFmtId="0" fontId="66"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66"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72" fillId="0" borderId="0"/>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73" fillId="0" borderId="0" applyNumberFormat="false" applyFill="false" applyBorder="false" applyAlignment="false" applyProtection="false">
      <alignment vertical="center"/>
    </xf>
    <xf numFmtId="0" fontId="75" fillId="0" borderId="0" applyProtection="false"/>
    <xf numFmtId="0" fontId="20" fillId="3" borderId="0" applyNumberFormat="false" applyBorder="false" applyAlignment="false" applyProtection="false">
      <alignment vertical="center"/>
    </xf>
    <xf numFmtId="198" fontId="25" fillId="0" borderId="0"/>
    <xf numFmtId="0" fontId="20" fillId="3" borderId="0" applyNumberFormat="false" applyBorder="false" applyAlignment="false" applyProtection="false">
      <alignment vertical="center"/>
    </xf>
    <xf numFmtId="0" fontId="95" fillId="46" borderId="0" applyNumberFormat="false" applyBorder="false" applyAlignment="false" applyProtection="false">
      <alignment vertical="center"/>
    </xf>
    <xf numFmtId="191" fontId="25" fillId="0" borderId="0" applyFont="false" applyFill="false" applyBorder="false" applyAlignment="false" applyProtection="false"/>
    <xf numFmtId="0" fontId="19" fillId="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179" fontId="27" fillId="0" borderId="0" applyFont="false" applyFill="false" applyBorder="false" applyAlignment="false" applyProtection="false"/>
    <xf numFmtId="0" fontId="31" fillId="38" borderId="0" applyNumberFormat="false" applyBorder="false" applyAlignment="false" applyProtection="false">
      <alignment vertical="center"/>
    </xf>
    <xf numFmtId="206" fontId="25" fillId="0" borderId="0" applyFont="false" applyFill="false" applyBorder="false" applyAlignment="false" applyProtection="false"/>
    <xf numFmtId="0" fontId="20" fillId="5"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1" fontId="25" fillId="0" borderId="0" applyFont="false" applyFill="false" applyBorder="false" applyAlignment="false" applyProtection="false"/>
    <xf numFmtId="0" fontId="42" fillId="5" borderId="0" applyNumberFormat="false" applyBorder="false" applyAlignment="false" applyProtection="false">
      <alignment vertical="center"/>
    </xf>
    <xf numFmtId="0" fontId="67" fillId="44" borderId="0" applyNumberFormat="false" applyBorder="false" applyAlignment="false" applyProtection="false"/>
    <xf numFmtId="0" fontId="27" fillId="0" borderId="0"/>
    <xf numFmtId="0" fontId="54" fillId="0" borderId="0" applyNumberFormat="false" applyFill="false" applyBorder="false" applyAlignment="false" applyProtection="false"/>
    <xf numFmtId="179" fontId="27" fillId="0" borderId="0" applyFont="false" applyFill="false" applyBorder="false" applyAlignment="false" applyProtection="false"/>
    <xf numFmtId="0" fontId="20" fillId="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59" fillId="28" borderId="19" applyNumberFormat="false" applyAlignment="false" applyProtection="false">
      <alignment vertical="center"/>
    </xf>
    <xf numFmtId="0" fontId="59" fillId="28" borderId="19" applyNumberFormat="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9" fillId="28" borderId="19" applyNumberFormat="false" applyAlignment="false" applyProtection="false">
      <alignment vertical="center"/>
    </xf>
    <xf numFmtId="0" fontId="59" fillId="28" borderId="19" applyNumberFormat="false" applyAlignment="false" applyProtection="false">
      <alignment vertical="center"/>
    </xf>
    <xf numFmtId="0" fontId="77" fillId="0" borderId="17" applyNumberFormat="false" applyFill="false" applyAlignment="false" applyProtection="false">
      <alignment vertical="center"/>
    </xf>
    <xf numFmtId="0" fontId="46" fillId="0" borderId="14" applyNumberFormat="false" applyFill="false" applyAlignment="false" applyProtection="false">
      <alignment vertical="center"/>
    </xf>
    <xf numFmtId="0" fontId="65" fillId="31" borderId="15" applyNumberFormat="false" applyAlignment="false" applyProtection="false">
      <alignment vertical="center"/>
    </xf>
    <xf numFmtId="9" fontId="22" fillId="0" borderId="0" applyFont="false" applyFill="false" applyBorder="false" applyAlignment="false" applyProtection="false">
      <alignment vertical="center"/>
    </xf>
    <xf numFmtId="0" fontId="22" fillId="1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65" fillId="31" borderId="15" applyNumberFormat="false" applyAlignment="false" applyProtection="false">
      <alignment vertical="center"/>
    </xf>
    <xf numFmtId="0" fontId="34" fillId="38" borderId="0" applyNumberFormat="false" applyBorder="false" applyAlignment="false" applyProtection="false">
      <alignment vertical="center"/>
    </xf>
    <xf numFmtId="0" fontId="65" fillId="31" borderId="15" applyNumberFormat="false" applyAlignment="false" applyProtection="false">
      <alignment vertical="center"/>
    </xf>
    <xf numFmtId="0" fontId="28" fillId="19" borderId="0" applyNumberFormat="false" applyBorder="false" applyAlignment="false" applyProtection="false"/>
    <xf numFmtId="0" fontId="65" fillId="31" borderId="15" applyNumberFormat="false" applyAlignment="false" applyProtection="false">
      <alignment vertical="center"/>
    </xf>
    <xf numFmtId="0" fontId="20" fillId="3" borderId="0" applyNumberFormat="false" applyBorder="false" applyAlignment="false" applyProtection="false">
      <alignment vertical="center"/>
    </xf>
    <xf numFmtId="0" fontId="64" fillId="30" borderId="4">
      <protection locked="false"/>
    </xf>
    <xf numFmtId="207" fontId="93" fillId="0" borderId="0" applyFill="false" applyBorder="false" applyAlignment="false"/>
    <xf numFmtId="3" fontId="63" fillId="0" borderId="0"/>
    <xf numFmtId="0" fontId="19" fillId="2"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62" fillId="0" borderId="7" applyNumberFormat="false" applyFill="false" applyProtection="false">
      <alignment horizontal="center"/>
    </xf>
    <xf numFmtId="0" fontId="20" fillId="3" borderId="0" applyNumberFormat="false" applyBorder="false" applyAlignment="false" applyProtection="false">
      <alignment vertical="center"/>
    </xf>
    <xf numFmtId="0" fontId="37" fillId="29" borderId="0" applyNumberFormat="false" applyBorder="false" applyAlignment="false" applyProtection="false"/>
    <xf numFmtId="0" fontId="20" fillId="3" borderId="0" applyNumberFormat="false" applyBorder="false" applyAlignment="false" applyProtection="false">
      <alignment vertical="center"/>
    </xf>
    <xf numFmtId="0" fontId="27" fillId="0" borderId="0">
      <alignment vertical="center"/>
    </xf>
    <xf numFmtId="210" fontId="27" fillId="0" borderId="0">
      <alignment vertical="center"/>
    </xf>
    <xf numFmtId="0" fontId="31" fillId="2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61" fillId="0" borderId="0" applyNumberFormat="false" applyFill="false" applyBorder="false" applyAlignment="false" applyProtection="false"/>
    <xf numFmtId="0" fontId="31" fillId="2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45" fillId="0" borderId="13" applyNumberFormat="false" applyFill="false" applyAlignment="false" applyProtection="false">
      <alignment vertical="center"/>
    </xf>
    <xf numFmtId="10" fontId="25" fillId="0" borderId="0" applyFont="false" applyFill="false" applyBorder="false" applyAlignment="false" applyProtection="false"/>
    <xf numFmtId="0" fontId="37" fillId="37" borderId="0" applyNumberFormat="false" applyBorder="false" applyAlignment="false" applyProtection="false"/>
    <xf numFmtId="0" fontId="37" fillId="37" borderId="0" applyNumberFormat="false" applyBorder="false" applyAlignment="false" applyProtection="false"/>
    <xf numFmtId="0" fontId="39" fillId="22" borderId="0" applyNumberFormat="false" applyBorder="false" applyAlignment="false" applyProtection="false">
      <alignment vertical="center"/>
    </xf>
    <xf numFmtId="0" fontId="38" fillId="37" borderId="0" applyNumberFormat="false" applyBorder="false" applyAlignment="false" applyProtection="false"/>
    <xf numFmtId="0" fontId="22" fillId="3" borderId="0" applyNumberFormat="false" applyBorder="false" applyAlignment="false" applyProtection="false">
      <alignment vertical="center"/>
    </xf>
    <xf numFmtId="0" fontId="38" fillId="37" borderId="0" applyNumberFormat="false" applyBorder="false" applyAlignment="false" applyProtection="false"/>
    <xf numFmtId="0" fontId="39" fillId="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8" fillId="26" borderId="0" applyNumberFormat="false" applyBorder="false" applyAlignment="false" applyProtection="false"/>
    <xf numFmtId="0" fontId="38" fillId="26" borderId="0" applyNumberFormat="false" applyBorder="false" applyAlignment="false" applyProtection="false"/>
    <xf numFmtId="0" fontId="38" fillId="26" borderId="0" applyNumberFormat="false" applyBorder="false" applyAlignment="false" applyProtection="false"/>
    <xf numFmtId="0" fontId="20" fillId="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180" fontId="80" fillId="0" borderId="0"/>
    <xf numFmtId="0" fontId="31" fillId="32" borderId="0" applyNumberFormat="false" applyBorder="false" applyAlignment="false" applyProtection="false">
      <alignment vertical="center"/>
    </xf>
    <xf numFmtId="0" fontId="33" fillId="0" borderId="11" applyNumberFormat="false" applyFill="false" applyAlignment="false" applyProtection="false">
      <alignment vertical="center"/>
    </xf>
    <xf numFmtId="9" fontId="27" fillId="0" borderId="0" applyFont="false" applyFill="false" applyBorder="false" applyAlignment="false" applyProtection="false">
      <alignment vertical="center"/>
    </xf>
    <xf numFmtId="0" fontId="27" fillId="0" borderId="0">
      <alignment vertical="center"/>
    </xf>
    <xf numFmtId="0" fontId="37" fillId="10" borderId="0" applyNumberFormat="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7" fillId="10"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7" fillId="10" borderId="0" applyNumberFormat="false" applyBorder="false" applyAlignment="false" applyProtection="false"/>
    <xf numFmtId="0" fontId="38" fillId="11" borderId="0" applyNumberFormat="false" applyBorder="false" applyAlignment="false" applyProtection="false"/>
    <xf numFmtId="195" fontId="25" fillId="0" borderId="0" applyFont="false" applyFill="false" applyBorder="false" applyAlignment="false" applyProtection="false"/>
    <xf numFmtId="0" fontId="57" fillId="0" borderId="13" applyNumberFormat="false" applyFill="false" applyAlignment="false" applyProtection="false">
      <alignment vertical="center"/>
    </xf>
    <xf numFmtId="0" fontId="20"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0" borderId="0">
      <alignment vertical="center"/>
    </xf>
    <xf numFmtId="0" fontId="19"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8" fillId="11" borderId="0" applyNumberFormat="false" applyBorder="false" applyAlignment="false" applyProtection="false"/>
    <xf numFmtId="0" fontId="22" fillId="3" borderId="0" applyNumberFormat="false" applyBorder="false" applyAlignment="false" applyProtection="false">
      <alignment vertical="center"/>
    </xf>
    <xf numFmtId="0" fontId="38" fillId="41" borderId="0" applyNumberFormat="false" applyBorder="false" applyAlignment="false" applyProtection="false"/>
    <xf numFmtId="0" fontId="38" fillId="41" borderId="0" applyNumberFormat="false" applyBorder="false" applyAlignment="false" applyProtection="false"/>
    <xf numFmtId="0" fontId="27" fillId="0" borderId="0"/>
    <xf numFmtId="0" fontId="19"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8"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60" fillId="0" borderId="0"/>
    <xf numFmtId="0" fontId="31" fillId="9"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27" fillId="0" borderId="0"/>
    <xf numFmtId="0" fontId="3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7" fillId="13" borderId="0" applyNumberFormat="false" applyBorder="false" applyAlignment="false" applyProtection="false"/>
    <xf numFmtId="0" fontId="28" fillId="19" borderId="0" applyNumberFormat="false" applyBorder="false" applyAlignment="false" applyProtection="false"/>
    <xf numFmtId="0" fontId="37" fillId="13" borderId="0" applyNumberFormat="false" applyBorder="false" applyAlignment="false" applyProtection="false"/>
    <xf numFmtId="0" fontId="37" fillId="13" borderId="0" applyNumberFormat="false" applyBorder="false" applyAlignment="false" applyProtection="false"/>
    <xf numFmtId="0" fontId="37" fillId="37" borderId="0" applyNumberFormat="false" applyBorder="false" applyAlignment="false" applyProtection="false"/>
    <xf numFmtId="0" fontId="22" fillId="2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8" fillId="19" borderId="0" applyNumberFormat="false" applyBorder="false" applyAlignment="false" applyProtection="false"/>
    <xf numFmtId="0" fontId="38" fillId="13" borderId="0" applyNumberFormat="false" applyBorder="false" applyAlignment="false" applyProtection="false"/>
    <xf numFmtId="0" fontId="49"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67" fillId="44" borderId="0" applyNumberFormat="false" applyBorder="false" applyAlignment="false" applyProtection="false"/>
    <xf numFmtId="0" fontId="28" fillId="19" borderId="0" applyNumberFormat="false" applyBorder="false" applyAlignment="false" applyProtection="false"/>
    <xf numFmtId="0" fontId="38" fillId="13" borderId="0" applyNumberFormat="false" applyBorder="false" applyAlignment="false" applyProtection="false"/>
    <xf numFmtId="0" fontId="42" fillId="5" borderId="0" applyNumberFormat="false" applyBorder="false" applyAlignment="false" applyProtection="false">
      <alignment vertical="center"/>
    </xf>
    <xf numFmtId="0" fontId="67" fillId="44" borderId="0" applyNumberFormat="false" applyBorder="false" applyAlignment="false" applyProtection="false"/>
    <xf numFmtId="0" fontId="28" fillId="19" borderId="0" applyNumberFormat="false" applyBorder="false" applyAlignment="false" applyProtection="false"/>
    <xf numFmtId="0" fontId="38" fillId="13" borderId="0" applyNumberFormat="false" applyBorder="false" applyAlignment="false" applyProtection="false"/>
    <xf numFmtId="0" fontId="28" fillId="4" borderId="0" applyNumberFormat="false" applyBorder="false" applyAlignment="false" applyProtection="false">
      <alignment vertical="center"/>
    </xf>
    <xf numFmtId="0" fontId="38" fillId="13" borderId="0" applyNumberFormat="false" applyBorder="false" applyAlignment="false" applyProtection="false"/>
    <xf numFmtId="0" fontId="23" fillId="2" borderId="0" applyNumberFormat="false" applyBorder="false" applyAlignment="false" applyProtection="false">
      <alignment vertical="center"/>
    </xf>
    <xf numFmtId="0" fontId="38" fillId="11" borderId="0" applyNumberFormat="false" applyBorder="false" applyAlignment="false" applyProtection="false"/>
    <xf numFmtId="0" fontId="100" fillId="0" borderId="12" applyNumberFormat="false" applyFill="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9" fillId="8" borderId="0" applyNumberFormat="false" applyBorder="false" applyAlignment="false" applyProtection="false">
      <alignment vertical="center"/>
    </xf>
    <xf numFmtId="0" fontId="27" fillId="0" borderId="0"/>
    <xf numFmtId="0" fontId="31" fillId="35"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8" fillId="4" borderId="0" applyNumberFormat="false" applyBorder="false" applyAlignment="false" applyProtection="false">
      <alignment vertical="center"/>
    </xf>
    <xf numFmtId="0" fontId="38" fillId="11" borderId="0" applyNumberFormat="false" applyBorder="false" applyAlignment="false" applyProtection="false"/>
    <xf numFmtId="0" fontId="22" fillId="23"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2" fillId="20" borderId="0" applyNumberFormat="false" applyBorder="false" applyAlignment="false" applyProtection="false">
      <alignment vertical="center"/>
    </xf>
    <xf numFmtId="0" fontId="25" fillId="0" borderId="7" applyNumberFormat="false" applyFill="false" applyProtection="false">
      <alignment horizontal="left"/>
    </xf>
    <xf numFmtId="43" fontId="27" fillId="0" borderId="0" applyFont="false" applyFill="false" applyBorder="false" applyAlignment="false" applyProtection="false">
      <alignment vertical="center"/>
    </xf>
    <xf numFmtId="0" fontId="38" fillId="11" borderId="0" applyNumberFormat="false" applyBorder="false" applyAlignment="false" applyProtection="false"/>
    <xf numFmtId="0" fontId="31" fillId="18"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38" fillId="37" borderId="0" applyNumberFormat="false" applyBorder="false" applyAlignment="false" applyProtection="false"/>
    <xf numFmtId="0" fontId="31" fillId="9"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50" fillId="0" borderId="0"/>
    <xf numFmtId="0" fontId="61" fillId="0" borderId="0" applyNumberFormat="false" applyFill="false" applyBorder="false" applyAlignment="false" applyProtection="false"/>
    <xf numFmtId="0" fontId="22" fillId="20"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79" fillId="31" borderId="22" applyNumberFormat="false" applyAlignment="false" applyProtection="false">
      <alignment vertical="center"/>
    </xf>
    <xf numFmtId="0" fontId="67" fillId="34" borderId="0" applyNumberFormat="false" applyBorder="false" applyAlignment="false" applyProtection="false"/>
    <xf numFmtId="0" fontId="38" fillId="19" borderId="0" applyNumberFormat="false" applyBorder="false" applyAlignment="false" applyProtection="false"/>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82" fontId="27" fillId="0" borderId="0" applyFont="false" applyFill="false" applyBorder="false" applyAlignment="false" applyProtection="false"/>
    <xf numFmtId="0" fontId="22" fillId="4"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8" fillId="26" borderId="0" applyNumberFormat="false" applyBorder="false" applyAlignment="false" applyProtection="false"/>
    <xf numFmtId="0" fontId="19" fillId="2"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182" fontId="27" fillId="0" borderId="0" applyFont="false" applyFill="false" applyBorder="false" applyAlignment="false" applyProtection="false"/>
    <xf numFmtId="0" fontId="71" fillId="20" borderId="15" applyNumberFormat="false" applyAlignment="false" applyProtection="false">
      <alignment vertical="center"/>
    </xf>
    <xf numFmtId="0" fontId="22" fillId="4"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79" fontId="27" fillId="0" borderId="0" applyFont="false" applyFill="false" applyBorder="false" applyAlignment="false" applyProtection="false"/>
    <xf numFmtId="0" fontId="102" fillId="0" borderId="0" applyNumberFormat="false" applyFill="false" applyBorder="false" applyAlignment="false" applyProtection="false">
      <alignment vertical="top"/>
      <protection locked="false"/>
    </xf>
    <xf numFmtId="0" fontId="71" fillId="20" borderId="15" applyNumberFormat="false" applyAlignment="false" applyProtection="false">
      <alignment vertical="center"/>
    </xf>
    <xf numFmtId="0" fontId="22"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19" borderId="0" applyNumberFormat="false" applyBorder="false" applyAlignment="false" applyProtection="false"/>
    <xf numFmtId="0" fontId="38" fillId="13" borderId="0" applyNumberFormat="false" applyBorder="false" applyAlignment="false" applyProtection="false"/>
    <xf numFmtId="0" fontId="31" fillId="32"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5" fillId="0" borderId="0"/>
    <xf numFmtId="0" fontId="22" fillId="4"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71" fillId="20" borderId="15" applyNumberFormat="false" applyAlignment="false" applyProtection="false">
      <alignment vertical="center"/>
    </xf>
    <xf numFmtId="0" fontId="31" fillId="32" borderId="0" applyNumberFormat="false" applyBorder="false" applyAlignment="false" applyProtection="false">
      <alignment vertical="center"/>
    </xf>
    <xf numFmtId="0" fontId="39" fillId="1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8" fillId="26" borderId="0" applyNumberFormat="false" applyBorder="false" applyAlignment="false" applyProtection="false"/>
    <xf numFmtId="0" fontId="24" fillId="26" borderId="0" applyNumberFormat="false" applyBorder="false" applyAlignment="false" applyProtection="false"/>
    <xf numFmtId="179" fontId="27" fillId="0" borderId="0" applyFont="false" applyFill="false" applyBorder="false" applyAlignment="false" applyProtection="false"/>
    <xf numFmtId="0" fontId="39" fillId="4"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40" fillId="0" borderId="12" applyNumberFormat="false" applyFill="false" applyAlignment="false" applyProtection="false">
      <alignment vertical="center"/>
    </xf>
    <xf numFmtId="188" fontId="25" fillId="0" borderId="0" applyFont="false" applyFill="false" applyBorder="false" applyAlignment="false" applyProtection="false"/>
    <xf numFmtId="0" fontId="31" fillId="8"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43" fontId="27" fillId="0" borderId="0" applyFont="false" applyFill="false" applyBorder="false" applyAlignment="false" applyProtection="false">
      <alignment vertical="center"/>
    </xf>
    <xf numFmtId="0" fontId="22" fillId="2"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67" fillId="42" borderId="0" applyNumberFormat="false" applyBorder="false" applyAlignment="false" applyProtection="false"/>
    <xf numFmtId="0" fontId="22" fillId="2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4" fillId="6" borderId="0" applyNumberFormat="false" applyBorder="false" applyAlignment="false" applyProtection="false"/>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3" fillId="0" borderId="11" applyNumberFormat="false" applyFill="false" applyAlignment="false" applyProtection="false">
      <alignment vertical="center"/>
    </xf>
    <xf numFmtId="0" fontId="31" fillId="18" borderId="0" applyNumberFormat="false" applyBorder="false" applyAlignment="false" applyProtection="false">
      <alignment vertical="center"/>
    </xf>
    <xf numFmtId="0" fontId="38" fillId="11" borderId="0" applyNumberFormat="false" applyBorder="false" applyAlignment="false" applyProtection="false"/>
    <xf numFmtId="0" fontId="20" fillId="3" borderId="0" applyNumberFormat="false" applyBorder="false" applyAlignment="false" applyProtection="false">
      <alignment vertical="center"/>
    </xf>
    <xf numFmtId="0" fontId="103" fillId="0" borderId="0" applyNumberFormat="false" applyFill="false" applyBorder="false" applyAlignment="false" applyProtection="false"/>
    <xf numFmtId="0" fontId="38" fillId="37" borderId="0" applyNumberFormat="false" applyBorder="false" applyAlignment="false" applyProtection="false"/>
    <xf numFmtId="0" fontId="20" fillId="3" borderId="0" applyNumberFormat="false" applyBorder="false" applyAlignment="false" applyProtection="false">
      <alignment vertical="center"/>
    </xf>
    <xf numFmtId="0" fontId="37" fillId="33" borderId="0" applyNumberFormat="false" applyBorder="false" applyAlignment="false" applyProtection="false"/>
    <xf numFmtId="0" fontId="19" fillId="2" borderId="0" applyNumberFormat="false" applyBorder="false" applyAlignment="false" applyProtection="false">
      <alignment vertical="center"/>
    </xf>
    <xf numFmtId="0" fontId="39" fillId="2" borderId="0" applyNumberFormat="false" applyBorder="false" applyAlignment="false" applyProtection="false">
      <alignment vertical="center"/>
    </xf>
    <xf numFmtId="185" fontId="27" fillId="0" borderId="0" applyFont="false" applyFill="false" applyBorder="false" applyAlignment="false" applyProtection="false">
      <alignment vertical="center"/>
    </xf>
    <xf numFmtId="0" fontId="19" fillId="2"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38" fillId="26" borderId="0" applyNumberFormat="false" applyBorder="false" applyAlignment="false" applyProtection="false"/>
    <xf numFmtId="0" fontId="40" fillId="0" borderId="0" applyNumberFormat="false" applyFill="false" applyBorder="false" applyAlignment="false" applyProtection="false">
      <alignment vertical="center"/>
    </xf>
    <xf numFmtId="0" fontId="31" fillId="27"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39" fillId="2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00" fillId="0" borderId="0" applyNumberFormat="false" applyFill="false" applyBorder="false" applyAlignment="false" applyProtection="false">
      <alignment vertical="center"/>
    </xf>
    <xf numFmtId="0" fontId="3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58" fontId="35" fillId="0" borderId="0">
      <alignment horizontal="center" wrapText="true"/>
      <protection locked="false"/>
    </xf>
    <xf numFmtId="0" fontId="31" fillId="27" borderId="0" applyNumberFormat="false" applyBorder="false" applyAlignment="false" applyProtection="false">
      <alignment vertical="center"/>
    </xf>
    <xf numFmtId="0" fontId="39" fillId="3"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20" fillId="3"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37" fillId="37" borderId="0" applyNumberFormat="false" applyBorder="false" applyAlignment="false" applyProtection="false"/>
    <xf numFmtId="0" fontId="40" fillId="0" borderId="0" applyNumberFormat="false" applyFill="false" applyBorder="false" applyAlignment="false" applyProtection="false">
      <alignment vertical="center"/>
    </xf>
    <xf numFmtId="0" fontId="38" fillId="26" borderId="0" applyNumberFormat="false" applyBorder="false" applyAlignment="false" applyProtection="false"/>
    <xf numFmtId="0" fontId="19" fillId="2" borderId="0" applyNumberFormat="false" applyBorder="false" applyAlignment="false" applyProtection="false">
      <alignment vertical="center"/>
    </xf>
    <xf numFmtId="0" fontId="27" fillId="0" borderId="0"/>
    <xf numFmtId="0" fontId="22" fillId="21"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3" fillId="2" borderId="0" applyNumberFormat="false" applyBorder="false" applyAlignment="false" applyProtection="false">
      <alignment vertical="center"/>
    </xf>
    <xf numFmtId="0" fontId="27" fillId="0" borderId="0">
      <alignment vertical="center"/>
    </xf>
    <xf numFmtId="0" fontId="31" fillId="40"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22" fillId="2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9" fillId="48"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8" fillId="4" borderId="0" applyNumberFormat="false" applyBorder="false" applyAlignment="false" applyProtection="false">
      <alignment vertical="center"/>
    </xf>
    <xf numFmtId="0" fontId="38" fillId="11" borderId="0" applyNumberFormat="false" applyBorder="false" applyAlignment="false" applyProtection="false"/>
    <xf numFmtId="0" fontId="22" fillId="2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37" fillId="10" borderId="0" applyNumberFormat="false" applyBorder="false" applyAlignment="false" applyProtection="false"/>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9" fontId="25" fillId="0" borderId="0" applyFont="false" applyFill="false" applyBorder="false" applyAlignment="false" applyProtection="false"/>
    <xf numFmtId="0" fontId="32" fillId="5" borderId="0" applyNumberFormat="false" applyBorder="false" applyAlignment="false" applyProtection="false">
      <alignment vertical="center"/>
    </xf>
    <xf numFmtId="0" fontId="39" fillId="23"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104" fillId="49" borderId="0" applyNumberFormat="false" applyBorder="false" applyAlignment="false" applyProtection="false">
      <alignment vertical="center"/>
    </xf>
    <xf numFmtId="0" fontId="27" fillId="0" borderId="0">
      <alignment vertical="center"/>
    </xf>
    <xf numFmtId="0" fontId="76" fillId="0" borderId="0"/>
    <xf numFmtId="0" fontId="22" fillId="0" borderId="0">
      <alignment vertical="center"/>
    </xf>
    <xf numFmtId="0" fontId="22" fillId="4" borderId="0" applyNumberFormat="false" applyBorder="false" applyAlignment="false" applyProtection="false">
      <alignment vertical="center"/>
    </xf>
    <xf numFmtId="194" fontId="58" fillId="0" borderId="0" applyFont="false" applyFill="false" applyBorder="false" applyAlignment="false" applyProtection="false"/>
    <xf numFmtId="0" fontId="22" fillId="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7" fillId="0" borderId="0"/>
    <xf numFmtId="0" fontId="23"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179" fontId="27" fillId="0" borderId="0" applyFont="false" applyFill="false" applyBorder="false" applyAlignment="false" applyProtection="false"/>
    <xf numFmtId="0" fontId="22" fillId="4"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31" fillId="27" borderId="0" applyNumberFormat="false" applyBorder="false" applyAlignment="false" applyProtection="false">
      <alignment vertical="center"/>
    </xf>
    <xf numFmtId="0" fontId="34" fillId="3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3" fontId="58" fillId="0" borderId="0" applyFont="false" applyFill="false" applyBorder="false" applyAlignment="false" applyProtection="false"/>
    <xf numFmtId="0" fontId="38" fillId="11" borderId="0" applyNumberFormat="false" applyBorder="false" applyAlignment="false" applyProtection="false"/>
    <xf numFmtId="0" fontId="100" fillId="0" borderId="12" applyNumberFormat="false" applyFill="false" applyAlignment="false" applyProtection="false">
      <alignment vertical="center"/>
    </xf>
    <xf numFmtId="0" fontId="20" fillId="3"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95" fillId="5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7" fillId="0" borderId="0"/>
    <xf numFmtId="0" fontId="50" fillId="0" borderId="0"/>
    <xf numFmtId="0" fontId="61" fillId="0" borderId="0" applyNumberFormat="false" applyFill="false" applyBorder="false" applyAlignment="false" applyProtection="false"/>
    <xf numFmtId="0" fontId="58" fillId="0" borderId="0" applyNumberFormat="false" applyFont="false" applyFill="false" applyBorder="false" applyAlignment="false" applyProtection="false">
      <alignment horizontal="left"/>
    </xf>
    <xf numFmtId="0" fontId="23" fillId="2"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105" fillId="0" borderId="18" applyNumberFormat="false" applyFill="false" applyProtection="false">
      <alignment horizontal="center"/>
    </xf>
    <xf numFmtId="0" fontId="22" fillId="1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79" fillId="31" borderId="22" applyNumberFormat="false" applyAlignment="false" applyProtection="false">
      <alignment vertical="center"/>
    </xf>
    <xf numFmtId="0" fontId="95" fillId="51"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8" fillId="26" borderId="0" applyNumberFormat="false" applyBorder="false" applyAlignment="false" applyProtection="false"/>
    <xf numFmtId="0" fontId="19" fillId="2"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70" fillId="0" borderId="3">
      <alignment horizontal="left" vertical="center"/>
    </xf>
    <xf numFmtId="0" fontId="22" fillId="2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7" fillId="0" borderId="0">
      <alignment vertical="center"/>
    </xf>
    <xf numFmtId="0" fontId="19" fillId="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67" fillId="42" borderId="0" applyNumberFormat="false" applyBorder="false" applyAlignment="false" applyProtection="false"/>
    <xf numFmtId="0" fontId="37" fillId="13" borderId="0" applyNumberFormat="false" applyBorder="false" applyAlignment="false" applyProtection="false"/>
    <xf numFmtId="9" fontId="0" fillId="0" borderId="0" applyFont="false" applyFill="false" applyBorder="false" applyAlignment="false" applyProtection="false">
      <alignment vertical="center"/>
    </xf>
    <xf numFmtId="37" fontId="115" fillId="0" borderId="0"/>
    <xf numFmtId="0" fontId="106" fillId="54" borderId="25" applyNumberFormat="false" applyAlignment="false" applyProtection="false">
      <alignment vertical="center"/>
    </xf>
    <xf numFmtId="0" fontId="3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07" fillId="55" borderId="25" applyNumberFormat="false" applyAlignment="false" applyProtection="false">
      <alignment vertical="center"/>
    </xf>
    <xf numFmtId="0" fontId="108" fillId="56"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70" fillId="0" borderId="26" applyNumberFormat="false" applyAlignment="false" applyProtection="false">
      <alignment horizontal="left" vertical="center"/>
    </xf>
    <xf numFmtId="0" fontId="39" fillId="22"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93" fillId="0" borderId="0">
      <alignment vertical="top"/>
    </xf>
    <xf numFmtId="0" fontId="27" fillId="0" borderId="0">
      <protection locked="false"/>
    </xf>
    <xf numFmtId="0" fontId="31" fillId="38"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00"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3" fillId="4"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7" fillId="0" borderId="0">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93" fillId="0" borderId="0">
      <alignment vertical="top"/>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1" fontId="38" fillId="0" borderId="0" applyFont="false" applyFill="false" applyBorder="false" applyAlignment="false" applyProtection="false">
      <alignment vertical="center"/>
    </xf>
    <xf numFmtId="40" fontId="58" fillId="0" borderId="0" applyFont="false" applyFill="false" applyBorder="false" applyAlignment="false" applyProtection="false"/>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5" fillId="0" borderId="0"/>
    <xf numFmtId="0" fontId="52" fillId="0" borderId="0" applyNumberFormat="false" applyFill="false" applyBorder="false" applyAlignment="false" applyProtection="false">
      <alignment vertical="center"/>
    </xf>
    <xf numFmtId="0" fontId="22"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42" fillId="5" borderId="0" applyNumberFormat="false" applyBorder="false" applyAlignment="false" applyProtection="false">
      <alignment vertical="center"/>
    </xf>
    <xf numFmtId="0" fontId="71" fillId="20" borderId="15" applyNumberFormat="false" applyAlignment="false" applyProtection="false">
      <alignment vertical="center"/>
    </xf>
    <xf numFmtId="0" fontId="19" fillId="2" borderId="0" applyNumberFormat="false" applyBorder="false" applyAlignment="false" applyProtection="false">
      <alignment vertical="center"/>
    </xf>
    <xf numFmtId="0" fontId="95" fillId="5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09" fillId="0" borderId="0" applyNumberFormat="false" applyFill="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38" fillId="41" borderId="0" applyNumberFormat="false" applyBorder="false" applyAlignment="false" applyProtection="false"/>
    <xf numFmtId="0" fontId="20" fillId="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8" fillId="13" borderId="0" applyNumberFormat="false" applyBorder="false" applyAlignment="false" applyProtection="false"/>
    <xf numFmtId="0" fontId="19" fillId="2"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95" fillId="5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8"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94" fillId="0" borderId="0" applyNumberFormat="false" applyFill="false" applyBorder="false" applyAlignment="false" applyProtection="false">
      <alignment vertical="center"/>
    </xf>
    <xf numFmtId="0" fontId="31" fillId="18"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88" fillId="0" borderId="0"/>
    <xf numFmtId="0" fontId="19" fillId="2" borderId="0" applyNumberFormat="false" applyBorder="false" applyAlignment="false" applyProtection="false">
      <alignment vertical="center"/>
    </xf>
    <xf numFmtId="0" fontId="95" fillId="59" borderId="0" applyNumberFormat="false" applyBorder="false" applyAlignment="false" applyProtection="false">
      <alignment vertical="center"/>
    </xf>
    <xf numFmtId="0" fontId="27" fillId="0" borderId="0"/>
    <xf numFmtId="0" fontId="83" fillId="0" borderId="28" applyNumberFormat="false" applyFill="false" applyAlignment="false" applyProtection="false">
      <alignment vertical="center"/>
    </xf>
    <xf numFmtId="0" fontId="38" fillId="19" borderId="0" applyNumberFormat="false" applyBorder="false" applyAlignment="false" applyProtection="false"/>
    <xf numFmtId="0" fontId="20" fillId="3" borderId="0" applyNumberFormat="false" applyBorder="false" applyAlignment="false" applyProtection="false">
      <alignment vertical="center"/>
    </xf>
    <xf numFmtId="0" fontId="27" fillId="0" borderId="0"/>
    <xf numFmtId="0" fontId="76" fillId="0" borderId="0"/>
    <xf numFmtId="0" fontId="31" fillId="32" borderId="0" applyNumberFormat="false" applyBorder="false" applyAlignment="false" applyProtection="false">
      <alignment vertical="center"/>
    </xf>
    <xf numFmtId="0" fontId="37" fillId="13" borderId="0" applyNumberFormat="false" applyBorder="false" applyAlignment="false" applyProtection="false"/>
    <xf numFmtId="0" fontId="31" fillId="32" borderId="0" applyNumberFormat="false" applyBorder="false" applyAlignment="false" applyProtection="false">
      <alignment vertical="center"/>
    </xf>
    <xf numFmtId="0" fontId="0" fillId="53" borderId="24" applyNumberFormat="false" applyFont="false" applyAlignment="false" applyProtection="false">
      <alignment vertical="center"/>
    </xf>
    <xf numFmtId="0" fontId="31" fillId="1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1" fillId="2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22" fillId="1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9" fillId="20" borderId="0" applyNumberFormat="false" applyBorder="false" applyAlignment="false" applyProtection="false">
      <alignment vertical="center"/>
    </xf>
    <xf numFmtId="0" fontId="27" fillId="0" borderId="0" applyNumberFormat="false" applyFill="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93" fillId="0" borderId="0">
      <alignment vertical="top"/>
    </xf>
    <xf numFmtId="0" fontId="32" fillId="5" borderId="0" applyNumberFormat="false" applyBorder="false" applyAlignment="false" applyProtection="false">
      <alignment vertical="center"/>
    </xf>
    <xf numFmtId="0" fontId="24" fillId="6" borderId="0" applyNumberFormat="false" applyBorder="false" applyAlignment="false" applyProtection="false"/>
    <xf numFmtId="0" fontId="49" fillId="0" borderId="0" applyNumberFormat="false" applyFill="false" applyBorder="false" applyAlignment="false" applyProtection="false">
      <alignment vertical="center"/>
    </xf>
    <xf numFmtId="0" fontId="22" fillId="2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11" fillId="0" borderId="0"/>
    <xf numFmtId="0" fontId="40" fillId="0" borderId="12" applyNumberFormat="false" applyFill="false" applyAlignment="false" applyProtection="false">
      <alignment vertical="center"/>
    </xf>
    <xf numFmtId="0" fontId="22" fillId="5"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1" fillId="3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3" borderId="0" applyNumberFormat="false" applyBorder="false" applyAlignment="false" applyProtection="false">
      <alignment vertical="center"/>
    </xf>
    <xf numFmtId="0" fontId="38" fillId="11" borderId="0" applyNumberFormat="false" applyBorder="false" applyAlignment="false" applyProtection="false"/>
    <xf numFmtId="0" fontId="31" fillId="8" borderId="0" applyNumberFormat="false" applyBorder="false" applyAlignment="false" applyProtection="false">
      <alignment vertical="center"/>
    </xf>
    <xf numFmtId="0" fontId="38" fillId="19" borderId="0" applyNumberFormat="false" applyBorder="false" applyAlignment="false" applyProtection="false"/>
    <xf numFmtId="0" fontId="50" fillId="0" borderId="0"/>
    <xf numFmtId="0" fontId="31" fillId="18"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55" fillId="0" borderId="17" applyNumberFormat="false" applyFill="false" applyAlignment="false" applyProtection="false">
      <alignment vertical="center"/>
    </xf>
    <xf numFmtId="203" fontId="68" fillId="0" borderId="0"/>
    <xf numFmtId="0" fontId="24" fillId="6" borderId="0" applyNumberFormat="false" applyBorder="false" applyAlignment="false" applyProtection="false"/>
    <xf numFmtId="0" fontId="38" fillId="11" borderId="0" applyNumberFormat="false" applyBorder="false" applyAlignment="false" applyProtection="false"/>
    <xf numFmtId="0" fontId="19" fillId="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95" fillId="61"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9" fillId="6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26" fillId="5" borderId="0" applyNumberFormat="false" applyBorder="false" applyAlignment="false" applyProtection="false">
      <alignment vertical="center"/>
    </xf>
    <xf numFmtId="0" fontId="37" fillId="10" borderId="0" applyNumberFormat="false" applyBorder="false" applyAlignment="false" applyProtection="false"/>
    <xf numFmtId="0" fontId="27" fillId="0" borderId="0">
      <alignment vertical="center"/>
    </xf>
    <xf numFmtId="0" fontId="25" fillId="0" borderId="0"/>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95" fillId="63"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9" fontId="22"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31" fillId="3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38" fillId="13" borderId="0" applyNumberFormat="false" applyBorder="false" applyAlignment="false" applyProtection="false"/>
    <xf numFmtId="0" fontId="22" fillId="5"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0" borderId="0"/>
    <xf numFmtId="0" fontId="31" fillId="35"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9" fillId="6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84" fillId="0" borderId="0" applyNumberFormat="false" applyFill="false" applyBorder="false" applyAlignment="false" applyProtection="false">
      <alignment vertical="top"/>
      <protection locked="false"/>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83" fillId="0" borderId="0" applyNumberFormat="false" applyFill="false" applyBorder="false" applyAlignment="false" applyProtection="false">
      <alignment vertical="center"/>
    </xf>
    <xf numFmtId="0" fontId="95" fillId="64" borderId="0" applyNumberFormat="false" applyBorder="false" applyAlignment="false" applyProtection="false">
      <alignment vertical="center"/>
    </xf>
    <xf numFmtId="0" fontId="27" fillId="0" borderId="0"/>
    <xf numFmtId="0" fontId="39" fillId="5" borderId="0" applyNumberFormat="false" applyBorder="false" applyAlignment="false" applyProtection="false">
      <alignment vertical="center"/>
    </xf>
    <xf numFmtId="0" fontId="64" fillId="30" borderId="4">
      <protection locked="false"/>
    </xf>
    <xf numFmtId="0" fontId="79" fillId="31" borderId="22" applyNumberFormat="false" applyAlignment="false" applyProtection="false">
      <alignment vertical="center"/>
    </xf>
    <xf numFmtId="0" fontId="37" fillId="33" borderId="0" applyNumberFormat="false" applyBorder="false" applyAlignment="false" applyProtection="false"/>
    <xf numFmtId="0" fontId="20" fillId="3" borderId="0" applyNumberFormat="false" applyBorder="false" applyAlignment="false" applyProtection="false">
      <alignment vertical="center"/>
    </xf>
    <xf numFmtId="0" fontId="71" fillId="20" borderId="15" applyNumberFormat="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93" fillId="0" borderId="0">
      <alignment vertical="top"/>
    </xf>
    <xf numFmtId="0" fontId="71" fillId="20" borderId="15" applyNumberFormat="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protection locked="false"/>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7" fillId="33" borderId="0" applyNumberFormat="false" applyBorder="false" applyAlignment="false" applyProtection="false"/>
    <xf numFmtId="0" fontId="22" fillId="21" borderId="0" applyNumberFormat="false" applyBorder="false" applyAlignment="false" applyProtection="false">
      <alignment vertical="center"/>
    </xf>
    <xf numFmtId="0" fontId="45" fillId="0" borderId="13" applyNumberFormat="false" applyFill="false" applyAlignment="false" applyProtection="false">
      <alignment vertical="center"/>
    </xf>
    <xf numFmtId="182" fontId="27" fillId="0" borderId="0" applyFont="false" applyFill="false" applyBorder="false" applyAlignment="false" applyProtection="false"/>
    <xf numFmtId="0" fontId="39" fillId="4" borderId="0" applyNumberFormat="false" applyBorder="false" applyAlignment="false" applyProtection="false">
      <alignment vertical="center"/>
    </xf>
    <xf numFmtId="0" fontId="71" fillId="20" borderId="15" applyNumberFormat="false" applyAlignment="false" applyProtection="false">
      <alignment vertical="center"/>
    </xf>
    <xf numFmtId="0" fontId="19" fillId="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0" fillId="0" borderId="0"/>
    <xf numFmtId="0" fontId="25" fillId="0" borderId="0"/>
    <xf numFmtId="0" fontId="32"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95" fillId="6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0" borderId="0">
      <alignment vertical="center"/>
    </xf>
    <xf numFmtId="0" fontId="27" fillId="0" borderId="0">
      <protection locked="false"/>
    </xf>
    <xf numFmtId="0" fontId="60" fillId="0" borderId="0"/>
    <xf numFmtId="192" fontId="99" fillId="0" borderId="0" applyFont="false" applyFill="false" applyBorder="false" applyAlignment="false" applyProtection="false"/>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110" fillId="0" borderId="27" applyNumberFormat="false" applyFill="false" applyAlignment="false" applyProtection="false">
      <alignment vertical="center"/>
    </xf>
    <xf numFmtId="0" fontId="95" fillId="67"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9" fillId="68" borderId="0" applyNumberFormat="false" applyBorder="false" applyAlignment="false" applyProtection="false">
      <alignment vertical="center"/>
    </xf>
    <xf numFmtId="0" fontId="38" fillId="11" borderId="0" applyNumberFormat="false" applyBorder="false" applyAlignment="false" applyProtection="false"/>
    <xf numFmtId="0" fontId="31" fillId="12" borderId="0" applyNumberFormat="false" applyBorder="false" applyAlignment="false" applyProtection="false">
      <alignment vertical="center"/>
    </xf>
    <xf numFmtId="0" fontId="93" fillId="0" borderId="0">
      <alignment vertical="top"/>
    </xf>
    <xf numFmtId="0" fontId="19" fillId="2" borderId="0" applyNumberFormat="false" applyBorder="false" applyAlignment="false" applyProtection="false">
      <alignment vertical="center"/>
    </xf>
    <xf numFmtId="9" fontId="22" fillId="0" borderId="0" applyFont="false" applyFill="false" applyBorder="false" applyAlignment="false" applyProtection="false">
      <alignment vertical="center"/>
    </xf>
    <xf numFmtId="0" fontId="19" fillId="2"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36" fillId="0" borderId="0"/>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9" fillId="69"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0" fillId="0" borderId="0"/>
    <xf numFmtId="0" fontId="61" fillId="0" borderId="0" applyNumberFormat="false" applyFill="false" applyBorder="false" applyAlignment="false" applyProtection="false"/>
    <xf numFmtId="0" fontId="27" fillId="39" borderId="21" applyNumberFormat="false" applyFont="false" applyAlignment="false" applyProtection="false">
      <alignment vertical="center"/>
    </xf>
    <xf numFmtId="0" fontId="31" fillId="32" borderId="0" applyNumberFormat="false" applyBorder="false" applyAlignment="false" applyProtection="false">
      <alignment vertical="center"/>
    </xf>
    <xf numFmtId="0" fontId="28" fillId="19" borderId="0" applyNumberFormat="false" applyBorder="false" applyAlignment="false" applyProtection="false"/>
    <xf numFmtId="0" fontId="22" fillId="21" borderId="0" applyNumberFormat="false" applyBorder="false" applyAlignment="false" applyProtection="false">
      <alignment vertical="center"/>
    </xf>
    <xf numFmtId="178" fontId="101" fillId="47" borderId="0"/>
    <xf numFmtId="0" fontId="27" fillId="0" borderId="0">
      <alignment vertical="center"/>
    </xf>
    <xf numFmtId="0" fontId="27" fillId="0" borderId="0"/>
    <xf numFmtId="0" fontId="95" fillId="70" borderId="0" applyNumberFormat="false" applyBorder="false" applyAlignment="false" applyProtection="false">
      <alignment vertical="center"/>
    </xf>
    <xf numFmtId="0" fontId="60" fillId="0" borderId="0"/>
    <xf numFmtId="0" fontId="22" fillId="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112" fillId="54" borderId="29" applyNumberFormat="false" applyAlignment="false" applyProtection="false">
      <alignment vertical="center"/>
    </xf>
    <xf numFmtId="0" fontId="20"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7" fillId="0" borderId="0"/>
    <xf numFmtId="0" fontId="22" fillId="23"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113"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9" fontId="27" fillId="0" borderId="0" applyFont="false" applyFill="false" applyBorder="false" applyAlignment="false" applyProtection="false">
      <alignment vertical="center"/>
    </xf>
    <xf numFmtId="0" fontId="30"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176" fontId="25" fillId="0" borderId="0" applyFont="false" applyFill="false" applyBorder="false" applyAlignment="false" applyProtection="false"/>
    <xf numFmtId="0" fontId="49" fillId="0" borderId="0" applyNumberFormat="false" applyFill="false" applyBorder="false" applyAlignment="false" applyProtection="false">
      <alignment vertical="center"/>
    </xf>
    <xf numFmtId="0" fontId="114" fillId="0" borderId="30" applyNumberFormat="false" applyFill="false" applyAlignment="false" applyProtection="false">
      <alignment vertical="center"/>
    </xf>
    <xf numFmtId="0" fontId="50" fillId="0" borderId="0"/>
    <xf numFmtId="0" fontId="38" fillId="41" borderId="0" applyNumberFormat="false" applyBorder="false" applyAlignment="false" applyProtection="false"/>
    <xf numFmtId="9" fontId="22" fillId="0" borderId="0" applyFont="false" applyFill="false" applyBorder="false" applyAlignment="false" applyProtection="false">
      <alignment vertical="center"/>
    </xf>
    <xf numFmtId="0" fontId="34" fillId="27" borderId="0" applyNumberFormat="false" applyBorder="false" applyAlignment="false" applyProtection="false">
      <alignment vertical="center"/>
    </xf>
    <xf numFmtId="0" fontId="50" fillId="0" borderId="0"/>
    <xf numFmtId="0" fontId="31" fillId="32"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7" fillId="0" borderId="0">
      <alignment vertical="center"/>
    </xf>
    <xf numFmtId="0" fontId="61" fillId="0" borderId="0" applyNumberFormat="false" applyFill="false" applyBorder="false" applyAlignment="false" applyProtection="false"/>
    <xf numFmtId="0" fontId="27" fillId="0" borderId="0"/>
    <xf numFmtId="0" fontId="34" fillId="3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9" fillId="71"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9" fillId="23" borderId="0" applyNumberFormat="false" applyBorder="false" applyAlignment="false" applyProtection="false">
      <alignment vertical="center"/>
    </xf>
    <xf numFmtId="0" fontId="38" fillId="37" borderId="0" applyNumberFormat="false" applyBorder="false" applyAlignment="false" applyProtection="false"/>
    <xf numFmtId="0" fontId="37" fillId="13" borderId="0" applyNumberFormat="false" applyBorder="false" applyAlignment="false" applyProtection="false"/>
    <xf numFmtId="0" fontId="20" fillId="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7" fillId="0" borderId="0"/>
    <xf numFmtId="0" fontId="28" fillId="4"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16" fillId="0" borderId="0" applyNumberFormat="false" applyFill="false" applyBorder="false" applyAlignment="false" applyProtection="false">
      <alignment vertical="center"/>
    </xf>
    <xf numFmtId="1" fontId="43" fillId="0" borderId="5">
      <alignment vertical="center"/>
      <protection locked="false"/>
    </xf>
    <xf numFmtId="0" fontId="31" fillId="38"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5" fillId="0" borderId="0"/>
    <xf numFmtId="0" fontId="22" fillId="2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28" fillId="19" borderId="0" applyNumberFormat="false" applyBorder="false" applyAlignment="false" applyProtection="false"/>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8" fillId="19" borderId="0" applyNumberFormat="false" applyBorder="false" applyAlignment="false" applyProtection="false"/>
    <xf numFmtId="0" fontId="22" fillId="22" borderId="0" applyNumberFormat="false" applyBorder="false" applyAlignment="false" applyProtection="false">
      <alignment vertical="center"/>
    </xf>
    <xf numFmtId="0" fontId="45" fillId="0" borderId="13" applyNumberFormat="false" applyFill="false" applyAlignment="false" applyProtection="false">
      <alignment vertical="center"/>
    </xf>
    <xf numFmtId="4" fontId="58" fillId="0" borderId="0" applyFont="false" applyFill="false" applyBorder="false" applyAlignment="false" applyProtection="false"/>
    <xf numFmtId="0" fontId="22" fillId="23" borderId="0" applyNumberFormat="false" applyBorder="false" applyAlignment="false" applyProtection="false">
      <alignment vertical="center"/>
    </xf>
    <xf numFmtId="0" fontId="65" fillId="31" borderId="15" applyNumberFormat="false" applyAlignment="false" applyProtection="false">
      <alignment vertical="center"/>
    </xf>
    <xf numFmtId="0" fontId="31" fillId="22"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31" fillId="18"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97" fillId="17"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7" fillId="0" borderId="0">
      <alignment vertical="center"/>
    </xf>
    <xf numFmtId="0" fontId="22" fillId="8"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66"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32" fillId="5" borderId="0" applyNumberFormat="false" applyBorder="false" applyAlignment="false" applyProtection="false">
      <alignment vertical="center"/>
    </xf>
    <xf numFmtId="0" fontId="27" fillId="0" borderId="0"/>
    <xf numFmtId="0" fontId="65" fillId="31" borderId="15" applyNumberFormat="false" applyAlignment="false" applyProtection="false">
      <alignment vertical="center"/>
    </xf>
    <xf numFmtId="0" fontId="22"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2"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203" fontId="27" fillId="0" borderId="0">
      <alignment vertical="center"/>
    </xf>
    <xf numFmtId="0" fontId="33" fillId="0" borderId="11" applyNumberFormat="false" applyFill="false" applyAlignment="false" applyProtection="false">
      <alignment vertical="center"/>
    </xf>
    <xf numFmtId="0" fontId="27" fillId="0" borderId="0">
      <alignment vertical="center"/>
    </xf>
    <xf numFmtId="0" fontId="22" fillId="8"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28" fillId="19" borderId="0" applyNumberFormat="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2" fillId="0" borderId="0">
      <alignment vertical="center"/>
    </xf>
    <xf numFmtId="0" fontId="22" fillId="8"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38" fillId="26" borderId="0" applyNumberFormat="false" applyBorder="false" applyAlignment="false" applyProtection="false"/>
    <xf numFmtId="0" fontId="19" fillId="2"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41"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21" fillId="2"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4" fillId="32"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60" fillId="0" borderId="0"/>
    <xf numFmtId="0" fontId="20" fillId="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7" fillId="0" borderId="0">
      <alignment vertical="center"/>
    </xf>
    <xf numFmtId="0" fontId="22" fillId="22"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212" fontId="50" fillId="0" borderId="0" applyFont="false" applyFill="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9" fillId="4" borderId="0" applyNumberFormat="false" applyBorder="false" applyAlignment="false" applyProtection="false">
      <alignment vertical="center"/>
    </xf>
    <xf numFmtId="200" fontId="25" fillId="0" borderId="0" applyFont="false" applyFill="false" applyBorder="false" applyAlignment="false" applyProtection="false"/>
    <xf numFmtId="0" fontId="31" fillId="12" borderId="0" applyNumberFormat="false" applyBorder="false" applyAlignment="false" applyProtection="false">
      <alignment vertical="center"/>
    </xf>
    <xf numFmtId="0" fontId="60" fillId="0" borderId="0"/>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8" fillId="41" borderId="0" applyNumberFormat="false" applyBorder="false" applyAlignment="false" applyProtection="false"/>
    <xf numFmtId="0" fontId="32" fillId="5"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8" fillId="13" borderId="0" applyNumberFormat="false" applyBorder="false" applyAlignment="false" applyProtection="false"/>
    <xf numFmtId="0" fontId="45" fillId="0" borderId="13" applyNumberFormat="false" applyFill="false" applyAlignment="false" applyProtection="false">
      <alignment vertical="center"/>
    </xf>
    <xf numFmtId="0" fontId="20" fillId="3" borderId="0" applyNumberFormat="false" applyBorder="false" applyAlignment="false" applyProtection="false">
      <alignment vertical="center"/>
    </xf>
    <xf numFmtId="0" fontId="117" fillId="72" borderId="31" applyNumberFormat="false" applyAlignment="false" applyProtection="false">
      <alignment vertical="center"/>
    </xf>
    <xf numFmtId="0" fontId="31" fillId="3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4" fillId="38" borderId="0" applyNumberFormat="false" applyBorder="false" applyAlignment="false" applyProtection="false">
      <alignment vertical="center"/>
    </xf>
    <xf numFmtId="0" fontId="65" fillId="31" borderId="15" applyNumberFormat="false" applyAlignment="false" applyProtection="false">
      <alignment vertical="center"/>
    </xf>
    <xf numFmtId="0" fontId="31"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34" fillId="8"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8" fillId="11" borderId="0" applyNumberFormat="false" applyBorder="false" applyAlignment="false" applyProtection="false"/>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209" fontId="27" fillId="0" borderId="0">
      <alignment vertical="center"/>
    </xf>
    <xf numFmtId="0" fontId="22" fillId="5"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5" fillId="0" borderId="0"/>
    <xf numFmtId="0" fontId="118" fillId="0" borderId="27" applyNumberFormat="false" applyFill="false" applyAlignment="false" applyProtection="false">
      <alignment vertical="center"/>
    </xf>
    <xf numFmtId="0" fontId="31" fillId="3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3" fontId="119" fillId="0" borderId="0"/>
    <xf numFmtId="0" fontId="20" fillId="3" borderId="0" applyNumberFormat="false" applyBorder="false" applyAlignment="false" applyProtection="false">
      <alignment vertical="center"/>
    </xf>
    <xf numFmtId="0" fontId="27" fillId="0" borderId="0">
      <alignment vertical="center"/>
    </xf>
    <xf numFmtId="0" fontId="57" fillId="0" borderId="13" applyNumberFormat="false" applyFill="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39" borderId="21" applyNumberFormat="false" applyFont="false" applyAlignment="false" applyProtection="false">
      <alignment vertical="center"/>
    </xf>
    <xf numFmtId="0" fontId="24" fillId="6" borderId="0" applyNumberFormat="false" applyBorder="false" applyAlignment="false" applyProtection="false"/>
    <xf numFmtId="0" fontId="31"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 fontId="43" fillId="0" borderId="5">
      <alignment vertical="center"/>
      <protection locked="false"/>
    </xf>
    <xf numFmtId="0" fontId="31" fillId="38" borderId="0" applyNumberFormat="false" applyBorder="false" applyAlignment="false" applyProtection="false">
      <alignment vertical="center"/>
    </xf>
    <xf numFmtId="202" fontId="68" fillId="0" borderId="0"/>
    <xf numFmtId="0" fontId="19" fillId="2"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31" fillId="3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3"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49" fillId="0" borderId="0" applyNumberFormat="false" applyFill="false" applyBorder="false" applyAlignment="false" applyProtection="false">
      <alignment vertical="center"/>
    </xf>
    <xf numFmtId="0" fontId="31" fillId="2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0" fillId="0" borderId="0"/>
    <xf numFmtId="0" fontId="27" fillId="0" borderId="0">
      <alignment vertical="center"/>
    </xf>
    <xf numFmtId="0" fontId="31" fillId="3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210" fontId="25" fillId="0" borderId="0" applyFont="false" applyFill="false" applyBorder="false" applyAlignment="false" applyProtection="false"/>
    <xf numFmtId="0" fontId="19" fillId="4"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31" fillId="22" borderId="0" applyNumberFormat="false" applyBorder="false" applyAlignment="false" applyProtection="false">
      <alignment vertical="center"/>
    </xf>
    <xf numFmtId="0" fontId="38" fillId="11"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2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43" fontId="25" fillId="0" borderId="0" applyFont="false" applyFill="false" applyBorder="false" applyAlignment="false" applyProtection="false"/>
    <xf numFmtId="0" fontId="31" fillId="22"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7" fillId="0" borderId="0">
      <alignment vertical="center"/>
    </xf>
    <xf numFmtId="0" fontId="26" fillId="5"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82" fillId="28" borderId="19" applyNumberFormat="false" applyAlignment="false" applyProtection="false">
      <alignment vertical="center"/>
    </xf>
    <xf numFmtId="0" fontId="54" fillId="0" borderId="20">
      <alignment horizont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3" fontId="27"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38" fillId="11" borderId="0" applyNumberFormat="false" applyBorder="false" applyAlignment="false" applyProtection="false"/>
    <xf numFmtId="0" fontId="38" fillId="19" borderId="0" applyNumberFormat="false" applyBorder="false" applyAlignment="false" applyProtection="false"/>
    <xf numFmtId="0" fontId="20" fillId="3" borderId="0" applyNumberFormat="false" applyBorder="false" applyAlignment="false" applyProtection="false">
      <alignment vertical="center"/>
    </xf>
    <xf numFmtId="186" fontId="86" fillId="0" borderId="0" applyFont="false" applyFill="false" applyBorder="false" applyAlignment="false" applyProtection="false"/>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50" fillId="0" borderId="0"/>
    <xf numFmtId="0" fontId="32" fillId="5"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37" fillId="13" borderId="0" applyNumberFormat="false" applyBorder="false" applyAlignment="false" applyProtection="false"/>
    <xf numFmtId="0" fontId="19" fillId="2"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7" fillId="66" borderId="0" applyNumberFormat="false" applyBorder="false" applyAlignment="false" applyProtection="false"/>
    <xf numFmtId="0" fontId="58" fillId="73" borderId="0" applyNumberFormat="false" applyFont="false" applyBorder="false" applyAlignment="false" applyProtection="false"/>
    <xf numFmtId="0" fontId="38" fillId="26" borderId="0" applyNumberFormat="false" applyBorder="false" applyAlignment="false" applyProtection="false"/>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8" fillId="26" borderId="0" applyNumberFormat="false" applyBorder="false" applyAlignment="false" applyProtection="false"/>
    <xf numFmtId="0" fontId="25" fillId="0" borderId="0" applyFont="false" applyFill="false" applyBorder="false" applyAlignment="false" applyProtection="false"/>
    <xf numFmtId="0" fontId="60" fillId="0" borderId="0"/>
    <xf numFmtId="0" fontId="20" fillId="3" borderId="0" applyNumberFormat="false" applyBorder="false" applyAlignment="false" applyProtection="false">
      <alignment vertical="center"/>
    </xf>
    <xf numFmtId="0" fontId="79" fillId="31" borderId="22" applyNumberFormat="false" applyAlignment="false" applyProtection="false">
      <alignment vertical="center"/>
    </xf>
    <xf numFmtId="0" fontId="37" fillId="33" borderId="0" applyNumberFormat="false" applyBorder="false" applyAlignment="false" applyProtection="false"/>
    <xf numFmtId="0" fontId="37" fillId="33" borderId="0" applyNumberFormat="false" applyBorder="false" applyAlignment="false" applyProtection="false"/>
    <xf numFmtId="177" fontId="25" fillId="0" borderId="0" applyFont="false" applyFill="false" applyProtection="false"/>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45" borderId="0" applyNumberFormat="false" applyBorder="false" applyAlignment="false" applyProtection="false"/>
    <xf numFmtId="0" fontId="38" fillId="19" borderId="0" applyNumberFormat="false" applyBorder="false" applyAlignment="false" applyProtection="false"/>
    <xf numFmtId="0" fontId="45" fillId="0" borderId="13" applyNumberFormat="false" applyFill="false" applyAlignment="false" applyProtection="false">
      <alignment vertical="center"/>
    </xf>
    <xf numFmtId="0" fontId="68" fillId="0" borderId="0"/>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2" fillId="23" borderId="0" applyNumberFormat="false" applyBorder="false" applyAlignment="false" applyProtection="false">
      <alignment vertical="center"/>
    </xf>
    <xf numFmtId="0" fontId="37" fillId="13" borderId="0" applyNumberFormat="false" applyBorder="false" applyAlignment="false" applyProtection="false"/>
    <xf numFmtId="0" fontId="19" fillId="2" borderId="0" applyNumberFormat="false" applyBorder="false" applyAlignment="false" applyProtection="false">
      <alignment vertical="center"/>
    </xf>
    <xf numFmtId="0" fontId="60" fillId="0" borderId="0">
      <protection locked="false"/>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193" fontId="27" fillId="0" borderId="0">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8" fillId="26"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5" fillId="0" borderId="7" applyNumberFormat="false" applyFill="false" applyProtection="false">
      <alignment horizontal="right"/>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38" fontId="81" fillId="31" borderId="0" applyNumberFormat="false" applyBorder="false" applyAlignment="false" applyProtection="false"/>
    <xf numFmtId="0" fontId="19" fillId="2" borderId="0" applyNumberFormat="false" applyBorder="false" applyAlignment="false" applyProtection="false">
      <alignment vertical="center"/>
    </xf>
    <xf numFmtId="181" fontId="25" fillId="0" borderId="18" applyFill="false" applyProtection="false">
      <alignment horizontal="right"/>
    </xf>
    <xf numFmtId="0" fontId="20" fillId="3" borderId="0" applyNumberFormat="false" applyBorder="false" applyAlignment="false" applyProtection="false">
      <alignment vertical="center"/>
    </xf>
    <xf numFmtId="0" fontId="52" fillId="0" borderId="0" applyNumberFormat="false" applyFill="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66"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4" fillId="6" borderId="0" applyNumberFormat="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8" fillId="26" borderId="0" applyNumberFormat="false" applyBorder="false" applyAlignment="false" applyProtection="false"/>
    <xf numFmtId="0" fontId="20" fillId="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6" fillId="0" borderId="0"/>
    <xf numFmtId="0" fontId="27" fillId="0" borderId="0">
      <alignment vertical="center"/>
    </xf>
    <xf numFmtId="0" fontId="27" fillId="0" borderId="0">
      <alignment vertical="center"/>
    </xf>
    <xf numFmtId="0" fontId="27" fillId="0" borderId="0">
      <alignment vertical="center"/>
    </xf>
    <xf numFmtId="0" fontId="22" fillId="0" borderId="0">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59" fillId="28" borderId="19" applyNumberFormat="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37" fillId="37" borderId="0" applyNumberFormat="false" applyBorder="false" applyAlignment="false" applyProtection="false"/>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29" fillId="2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9" fillId="2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31" fillId="40" borderId="0" applyNumberFormat="false" applyBorder="false" applyAlignment="false" applyProtection="false">
      <alignment vertical="center"/>
    </xf>
    <xf numFmtId="0" fontId="27" fillId="0" borderId="0">
      <alignment vertical="center"/>
    </xf>
    <xf numFmtId="0" fontId="19" fillId="2"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3" fillId="0" borderId="11" applyNumberFormat="false" applyFill="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4" fillId="6" borderId="0" applyNumberFormat="false" applyBorder="false" applyAlignment="false" applyProtection="false"/>
    <xf numFmtId="0" fontId="52"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4" fillId="6" borderId="0" applyNumberFormat="false" applyBorder="false" applyAlignment="false" applyProtection="false"/>
    <xf numFmtId="0" fontId="19" fillId="2" borderId="0" applyNumberFormat="false" applyBorder="false" applyAlignment="false" applyProtection="false">
      <alignment vertical="center"/>
    </xf>
    <xf numFmtId="0" fontId="24" fillId="6" borderId="0" applyNumberFormat="false" applyBorder="false" applyAlignment="false" applyProtection="false"/>
    <xf numFmtId="0" fontId="20" fillId="3" borderId="0" applyNumberFormat="false" applyBorder="false" applyAlignment="false" applyProtection="false">
      <alignment vertical="center"/>
    </xf>
    <xf numFmtId="0" fontId="24" fillId="6" borderId="0" applyNumberFormat="false" applyBorder="false" applyAlignment="false" applyProtection="false"/>
    <xf numFmtId="0" fontId="27" fillId="0" borderId="0">
      <alignment vertical="center"/>
    </xf>
    <xf numFmtId="0" fontId="24" fillId="6" borderId="0" applyNumberFormat="false" applyBorder="false" applyAlignment="false" applyProtection="false"/>
    <xf numFmtId="0" fontId="31" fillId="3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82" fontId="27" fillId="0" borderId="0" applyFont="false" applyFill="false" applyBorder="false" applyAlignment="false" applyProtection="false"/>
    <xf numFmtId="0" fontId="24" fillId="6" borderId="0" applyNumberFormat="false" applyBorder="false" applyAlignment="false" applyProtection="false"/>
    <xf numFmtId="0" fontId="19" fillId="2"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8" fillId="26" borderId="0" applyNumberFormat="false" applyBorder="false" applyAlignment="false" applyProtection="false"/>
    <xf numFmtId="0" fontId="26" fillId="3" borderId="0" applyNumberFormat="false" applyBorder="false" applyAlignment="false" applyProtection="false">
      <alignment vertical="center"/>
    </xf>
    <xf numFmtId="0" fontId="38" fillId="26" borderId="0" applyNumberFormat="false" applyBorder="false" applyAlignment="false" applyProtection="false"/>
    <xf numFmtId="0" fontId="32" fillId="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4" fillId="6" borderId="0" applyNumberFormat="false" applyBorder="false" applyAlignment="false" applyProtection="false"/>
    <xf numFmtId="0" fontId="42" fillId="5" borderId="0" applyNumberFormat="false" applyBorder="false" applyAlignment="false" applyProtection="false">
      <alignment vertical="center"/>
    </xf>
    <xf numFmtId="0" fontId="51" fillId="20" borderId="15" applyNumberFormat="false" applyAlignment="false" applyProtection="false">
      <alignment vertical="center"/>
    </xf>
    <xf numFmtId="0" fontId="20" fillId="3" borderId="0" applyNumberFormat="false" applyBorder="false" applyAlignment="false" applyProtection="false">
      <alignment vertical="center"/>
    </xf>
    <xf numFmtId="0" fontId="67" fillId="34" borderId="0" applyNumberFormat="false" applyBorder="false" applyAlignment="false" applyProtection="false"/>
    <xf numFmtId="0" fontId="39" fillId="2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7" fillId="0" borderId="0">
      <alignment vertical="center"/>
    </xf>
    <xf numFmtId="0" fontId="32" fillId="5"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41" fontId="25" fillId="0" borderId="0" applyFont="false" applyFill="false" applyBorder="false" applyAlignment="false" applyProtection="false"/>
    <xf numFmtId="0" fontId="26"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7" fillId="10" borderId="0" applyNumberFormat="false" applyBorder="false" applyAlignment="false" applyProtection="false"/>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9" fillId="28" borderId="19" applyNumberFormat="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93" fillId="0" borderId="0">
      <alignment vertical="top"/>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50" fillId="0" borderId="0"/>
    <xf numFmtId="0" fontId="20" fillId="3" borderId="0" applyNumberFormat="false" applyBorder="false" applyAlignment="false" applyProtection="false">
      <alignment vertical="center"/>
    </xf>
    <xf numFmtId="0" fontId="27" fillId="0" borderId="0"/>
    <xf numFmtId="0" fontId="20"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0" borderId="0" applyNumberFormat="false" applyBorder="false" applyAlignment="false" applyProtection="false">
      <alignment vertical="center"/>
    </xf>
    <xf numFmtId="0" fontId="27" fillId="0" borderId="0" applyNumberFormat="false" applyFill="false" applyBorder="false" applyAlignment="false" applyProtection="false"/>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3" fontId="22"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201" fontId="68"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0" borderId="0">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8" fillId="11" borderId="0" applyNumberFormat="false" applyBorder="false" applyAlignment="false" applyProtection="false"/>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3" fillId="4"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24" fillId="6" borderId="0" applyNumberFormat="false" applyBorder="false" applyAlignment="false" applyProtection="false"/>
    <xf numFmtId="0" fontId="28" fillId="19" borderId="0" applyNumberFormat="false" applyBorder="false" applyAlignment="false" applyProtection="false"/>
    <xf numFmtId="0" fontId="38" fillId="13" borderId="0" applyNumberFormat="false" applyBorder="false" applyAlignment="false" applyProtection="false"/>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20" fillId="5"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38" fillId="11" borderId="0" applyNumberFormat="false" applyBorder="false" applyAlignment="false" applyProtection="false"/>
    <xf numFmtId="0" fontId="20" fillId="3"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19"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87" fontId="27" fillId="0" borderId="0">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7" fillId="10"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7" fillId="17"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38" fillId="11" borderId="0" applyNumberFormat="false" applyBorder="false" applyAlignment="false" applyProtection="false"/>
    <xf numFmtId="0" fontId="20" fillId="3" borderId="0" applyNumberFormat="false" applyBorder="false" applyAlignment="false" applyProtection="false">
      <alignment vertical="center"/>
    </xf>
    <xf numFmtId="0" fontId="27" fillId="0" borderId="0">
      <alignment vertical="center"/>
    </xf>
    <xf numFmtId="0" fontId="47" fillId="17"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6" fillId="0" borderId="14" applyNumberFormat="false" applyFill="false" applyAlignment="false" applyProtection="false">
      <alignment vertical="center"/>
    </xf>
    <xf numFmtId="0" fontId="20"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48" fillId="0" borderId="0" applyNumberFormat="false" applyFill="false" applyBorder="false" applyAlignment="false" applyProtection="false">
      <alignment vertical="top"/>
      <protection locked="false"/>
    </xf>
    <xf numFmtId="0" fontId="46" fillId="0" borderId="14" applyNumberFormat="false" applyFill="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31" fillId="18"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5" fillId="0" borderId="13" applyNumberFormat="false" applyFill="false" applyAlignment="false" applyProtection="false">
      <alignment vertical="center"/>
    </xf>
    <xf numFmtId="0" fontId="20" fillId="3"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7" fillId="0" borderId="0"/>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55" fillId="0" borderId="17" applyNumberFormat="false" applyFill="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1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190" fontId="27" fillId="0" borderId="0">
      <alignment vertical="center"/>
    </xf>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184" fontId="54" fillId="0" borderId="16"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19" fillId="2"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8" fillId="13" borderId="0" applyNumberFormat="false" applyBorder="false" applyAlignment="false" applyProtection="false"/>
    <xf numFmtId="0" fontId="37" fillId="33" borderId="0" applyNumberFormat="false" applyBorder="false" applyAlignment="false" applyProtection="false"/>
    <xf numFmtId="0" fontId="20" fillId="3" borderId="0" applyNumberFormat="false" applyBorder="false" applyAlignment="false" applyProtection="false">
      <alignment vertical="center"/>
    </xf>
    <xf numFmtId="0" fontId="29" fillId="14"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41" fontId="38"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2"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205" fontId="43" fillId="0" borderId="5">
      <alignment vertical="center"/>
      <protection locked="false"/>
    </xf>
    <xf numFmtId="0" fontId="37" fillId="10" borderId="0" applyNumberFormat="false" applyBorder="false" applyAlignment="false" applyProtection="false"/>
    <xf numFmtId="0" fontId="41"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71" fillId="20" borderId="15" applyNumberFormat="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21"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0" fontId="20" fillId="3" borderId="0" applyNumberFormat="false" applyBorder="false" applyAlignment="false" applyProtection="false">
      <alignment vertical="center"/>
    </xf>
    <xf numFmtId="0" fontId="22" fillId="0" borderId="0">
      <alignment vertical="center"/>
    </xf>
    <xf numFmtId="0" fontId="20" fillId="3" borderId="0" applyNumberFormat="false" applyBorder="false" applyAlignment="false" applyProtection="false">
      <alignment vertical="center"/>
    </xf>
    <xf numFmtId="0" fontId="27" fillId="0" borderId="0"/>
    <xf numFmtId="0" fontId="20" fillId="3" borderId="0" applyNumberFormat="false" applyBorder="false" applyAlignment="false" applyProtection="false">
      <alignment vertical="center"/>
    </xf>
    <xf numFmtId="179" fontId="27" fillId="0" borderId="0" applyFont="false" applyFill="false" applyBorder="false" applyAlignment="false" applyProtection="false"/>
    <xf numFmtId="0" fontId="22"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31" fillId="35"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43" fontId="27" fillId="0" borderId="0" applyFont="false" applyFill="false" applyBorder="false" applyAlignment="false" applyProtection="false"/>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40" fillId="0" borderId="12" applyNumberFormat="false" applyFill="false" applyAlignment="false" applyProtection="false">
      <alignment vertical="center"/>
    </xf>
    <xf numFmtId="0" fontId="20" fillId="3" borderId="0" applyNumberFormat="false" applyBorder="false" applyAlignment="false" applyProtection="false">
      <alignment vertical="center"/>
    </xf>
    <xf numFmtId="0" fontId="79" fillId="31" borderId="22" applyNumberFormat="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4" fillId="6" borderId="0" applyNumberFormat="false" applyBorder="false" applyAlignment="false" applyProtection="false"/>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xf numFmtId="0" fontId="27" fillId="0" borderId="0"/>
    <xf numFmtId="0" fontId="27" fillId="0" borderId="0">
      <alignment vertical="center"/>
    </xf>
    <xf numFmtId="0" fontId="27" fillId="0" borderId="0">
      <alignment vertical="center"/>
    </xf>
    <xf numFmtId="0" fontId="37" fillId="13" borderId="0" applyNumberFormat="false" applyBorder="false" applyAlignment="false" applyProtection="false"/>
    <xf numFmtId="0" fontId="27" fillId="0" borderId="0">
      <alignment vertical="center"/>
    </xf>
    <xf numFmtId="0" fontId="20" fillId="3" borderId="0" applyNumberFormat="false" applyBorder="false" applyAlignment="false" applyProtection="false">
      <alignment vertical="center"/>
    </xf>
    <xf numFmtId="0" fontId="41" fillId="3" borderId="0" applyNumberFormat="false" applyBorder="false" applyAlignment="false" applyProtection="false">
      <alignment vertical="center"/>
    </xf>
    <xf numFmtId="0" fontId="2" fillId="0" borderId="0">
      <alignment vertical="center"/>
    </xf>
    <xf numFmtId="0" fontId="27" fillId="0" borderId="0">
      <alignment vertical="center"/>
    </xf>
    <xf numFmtId="0" fontId="39"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xf numFmtId="0" fontId="27" fillId="0" borderId="0">
      <alignment vertical="center"/>
    </xf>
    <xf numFmtId="0" fontId="22" fillId="5" borderId="0" applyNumberFormat="false" applyBorder="false" applyAlignment="false" applyProtection="false">
      <alignment vertical="center"/>
    </xf>
    <xf numFmtId="0" fontId="27" fillId="0" borderId="0">
      <alignment vertical="center"/>
    </xf>
    <xf numFmtId="0" fontId="27" fillId="0" borderId="0">
      <alignment vertical="center"/>
    </xf>
    <xf numFmtId="0" fontId="22"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7" fillId="0" borderId="0">
      <alignment vertical="center"/>
    </xf>
    <xf numFmtId="210" fontId="27" fillId="0" borderId="0">
      <alignment vertical="center"/>
    </xf>
    <xf numFmtId="0" fontId="27" fillId="0" borderId="0">
      <alignment vertical="center"/>
    </xf>
    <xf numFmtId="0" fontId="2" fillId="0" borderId="0">
      <alignment vertical="center"/>
    </xf>
    <xf numFmtId="187" fontId="50" fillId="0" borderId="0" applyFont="false" applyFill="false" applyBorder="false" applyAlignment="false" applyProtection="false"/>
    <xf numFmtId="0" fontId="52"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22" fillId="2" borderId="0" applyNumberFormat="false" applyBorder="false" applyAlignment="false" applyProtection="false">
      <alignment vertical="center"/>
    </xf>
    <xf numFmtId="0" fontId="27" fillId="0" borderId="0"/>
    <xf numFmtId="0" fontId="27" fillId="0" borderId="0"/>
    <xf numFmtId="0" fontId="20" fillId="3" borderId="0" applyNumberFormat="false" applyBorder="false" applyAlignment="false" applyProtection="false">
      <alignment vertical="center"/>
    </xf>
    <xf numFmtId="0" fontId="27" fillId="0" borderId="0">
      <alignment vertical="center"/>
    </xf>
    <xf numFmtId="0" fontId="27" fillId="0" borderId="0"/>
    <xf numFmtId="0" fontId="22" fillId="0" borderId="0">
      <alignment vertical="center"/>
    </xf>
    <xf numFmtId="0" fontId="27" fillId="0" borderId="0">
      <alignment vertical="center"/>
    </xf>
    <xf numFmtId="0" fontId="19"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0" borderId="0"/>
    <xf numFmtId="0" fontId="27" fillId="0" borderId="0"/>
    <xf numFmtId="0" fontId="27" fillId="0" borderId="0"/>
    <xf numFmtId="0" fontId="27" fillId="0" borderId="0"/>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7" fillId="0" borderId="0"/>
    <xf numFmtId="0" fontId="19" fillId="2" borderId="0" applyNumberFormat="false" applyBorder="false" applyAlignment="false" applyProtection="false">
      <alignment vertical="center"/>
    </xf>
    <xf numFmtId="0" fontId="27" fillId="0" borderId="0"/>
    <xf numFmtId="0" fontId="20" fillId="5" borderId="0" applyNumberFormat="false" applyBorder="false" applyAlignment="false" applyProtection="false">
      <alignment vertical="center"/>
    </xf>
    <xf numFmtId="0" fontId="27" fillId="0" borderId="0"/>
    <xf numFmtId="0" fontId="27" fillId="0" borderId="0"/>
    <xf numFmtId="0" fontId="19" fillId="2" borderId="0" applyNumberFormat="false" applyBorder="false" applyAlignment="false" applyProtection="false">
      <alignment vertical="center"/>
    </xf>
    <xf numFmtId="0" fontId="38" fillId="11" borderId="0" applyNumberFormat="false" applyBorder="false" applyAlignment="false" applyProtection="false"/>
    <xf numFmtId="0" fontId="22" fillId="0" borderId="0">
      <alignment vertical="center"/>
    </xf>
    <xf numFmtId="0" fontId="37" fillId="10" borderId="0" applyNumberFormat="false" applyBorder="false" applyAlignment="false" applyProtection="false"/>
    <xf numFmtId="0" fontId="36"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34" fillId="32"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7" fillId="0" borderId="0"/>
    <xf numFmtId="0" fontId="27" fillId="0" borderId="0"/>
    <xf numFmtId="0" fontId="27" fillId="0" borderId="0"/>
    <xf numFmtId="209" fontId="27" fillId="0" borderId="0">
      <alignment vertical="center"/>
    </xf>
    <xf numFmtId="193" fontId="27" fillId="0" borderId="0">
      <alignment vertical="center"/>
    </xf>
    <xf numFmtId="0" fontId="20" fillId="5" borderId="0" applyNumberFormat="false" applyBorder="false" applyAlignment="false" applyProtection="false">
      <alignment vertical="center"/>
    </xf>
    <xf numFmtId="0" fontId="27" fillId="0" borderId="0">
      <alignment vertical="center"/>
    </xf>
    <xf numFmtId="183" fontId="27" fillId="0" borderId="0">
      <alignment vertical="center"/>
    </xf>
    <xf numFmtId="0" fontId="22" fillId="0" borderId="0">
      <alignment vertical="center"/>
    </xf>
    <xf numFmtId="210" fontId="27" fillId="0" borderId="0">
      <alignment vertical="center"/>
    </xf>
    <xf numFmtId="0" fontId="19" fillId="2" borderId="0" applyNumberFormat="false" applyBorder="false" applyAlignment="false" applyProtection="false">
      <alignment vertical="center"/>
    </xf>
    <xf numFmtId="190" fontId="27" fillId="0" borderId="0">
      <alignment vertical="center"/>
    </xf>
    <xf numFmtId="0" fontId="27" fillId="0" borderId="0"/>
    <xf numFmtId="0" fontId="22" fillId="0" borderId="0">
      <alignment vertical="center"/>
    </xf>
    <xf numFmtId="0" fontId="2" fillId="0" borderId="0"/>
    <xf numFmtId="0" fontId="27" fillId="0" borderId="0"/>
    <xf numFmtId="0" fontId="27" fillId="0" borderId="0">
      <alignment vertical="center"/>
    </xf>
    <xf numFmtId="0" fontId="27" fillId="0" borderId="0">
      <alignment vertical="center"/>
    </xf>
    <xf numFmtId="0" fontId="19" fillId="2" borderId="0" applyNumberFormat="false" applyBorder="false" applyAlignment="false" applyProtection="false">
      <alignment vertical="center"/>
    </xf>
    <xf numFmtId="0" fontId="27" fillId="0" borderId="0">
      <alignment vertical="center"/>
    </xf>
    <xf numFmtId="0" fontId="27" fillId="0" borderId="0">
      <alignment vertical="center"/>
    </xf>
    <xf numFmtId="0" fontId="22" fillId="0" borderId="0">
      <alignment vertical="center"/>
    </xf>
    <xf numFmtId="0" fontId="27" fillId="0" borderId="0">
      <alignment vertical="center"/>
    </xf>
    <xf numFmtId="0" fontId="27" fillId="0" borderId="0"/>
    <xf numFmtId="0" fontId="20" fillId="3" borderId="0" applyNumberFormat="false" applyBorder="false" applyAlignment="false" applyProtection="false">
      <alignment vertical="center"/>
    </xf>
    <xf numFmtId="0" fontId="27" fillId="0" borderId="0"/>
    <xf numFmtId="0" fontId="27" fillId="0" borderId="0"/>
    <xf numFmtId="0" fontId="19" fillId="2" borderId="0" applyNumberFormat="false" applyBorder="false" applyAlignment="false" applyProtection="false">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32" fillId="5" borderId="0" applyNumberFormat="false" applyBorder="false" applyAlignment="false" applyProtection="false">
      <alignment vertical="center"/>
    </xf>
    <xf numFmtId="0" fontId="27" fillId="0" borderId="0">
      <alignment vertical="center"/>
    </xf>
    <xf numFmtId="0" fontId="24" fillId="6" borderId="0" applyNumberFormat="false" applyBorder="false" applyAlignment="false" applyProtection="false"/>
    <xf numFmtId="0" fontId="27" fillId="0" borderId="0">
      <alignment vertical="center"/>
    </xf>
    <xf numFmtId="0" fontId="20" fillId="3" borderId="0" applyNumberFormat="false" applyBorder="false" applyAlignment="false" applyProtection="false">
      <alignment vertical="center"/>
    </xf>
    <xf numFmtId="0" fontId="27" fillId="0" borderId="0">
      <alignment vertical="center"/>
    </xf>
    <xf numFmtId="0" fontId="19" fillId="2" borderId="0" applyNumberFormat="false" applyBorder="false" applyAlignment="false" applyProtection="false">
      <alignment vertical="center"/>
    </xf>
    <xf numFmtId="0" fontId="27" fillId="0" borderId="0">
      <alignment vertical="center"/>
    </xf>
    <xf numFmtId="0" fontId="31" fillId="12" borderId="0" applyNumberFormat="false" applyBorder="false" applyAlignment="false" applyProtection="false">
      <alignment vertical="center"/>
    </xf>
    <xf numFmtId="0" fontId="27" fillId="0" borderId="0">
      <alignment vertical="center"/>
    </xf>
    <xf numFmtId="0" fontId="21"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5" fillId="0" borderId="0">
      <alignment horizontal="center" wrapText="true"/>
      <protection locked="false"/>
    </xf>
    <xf numFmtId="0" fontId="19" fillId="2"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9"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7" fillId="0" borderId="0">
      <alignment vertical="center"/>
    </xf>
    <xf numFmtId="0" fontId="28"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2" fillId="0" borderId="0">
      <alignment vertical="center"/>
    </xf>
    <xf numFmtId="0" fontId="28"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28" fillId="4" borderId="0" applyNumberFormat="false" applyBorder="false" applyAlignment="false" applyProtection="false">
      <alignment vertical="center"/>
    </xf>
    <xf numFmtId="0" fontId="27" fillId="0" borderId="0"/>
    <xf numFmtId="0" fontId="19" fillId="4" borderId="0" applyNumberFormat="false" applyBorder="false" applyAlignment="false" applyProtection="false">
      <alignment vertical="center"/>
    </xf>
    <xf numFmtId="0" fontId="27" fillId="0" borderId="0"/>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71" fillId="20" borderId="15" applyNumberFormat="false" applyAlignment="false" applyProtection="false">
      <alignment vertical="center"/>
    </xf>
    <xf numFmtId="0" fontId="19" fillId="4" borderId="0" applyNumberFormat="false" applyBorder="false" applyAlignment="false" applyProtection="false">
      <alignment vertical="center"/>
    </xf>
    <xf numFmtId="0" fontId="32" fillId="5"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7" fillId="0" borderId="0"/>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0" borderId="0"/>
    <xf numFmtId="0" fontId="19" fillId="2" borderId="0" applyNumberFormat="false" applyBorder="false" applyAlignment="false" applyProtection="false">
      <alignment vertical="center"/>
    </xf>
    <xf numFmtId="0" fontId="24" fillId="6" borderId="0" applyNumberFormat="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19" fillId="4" borderId="0" applyNumberFormat="false" applyBorder="false" applyAlignment="false" applyProtection="false">
      <alignment vertical="center"/>
    </xf>
    <xf numFmtId="0" fontId="30" fillId="4"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2" fillId="0" borderId="0">
      <alignment vertical="center"/>
    </xf>
    <xf numFmtId="0" fontId="27" fillId="0" borderId="0">
      <alignment vertical="center"/>
    </xf>
    <xf numFmtId="0" fontId="23" fillId="4"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0" borderId="0">
      <alignment vertical="center"/>
    </xf>
    <xf numFmtId="0" fontId="20" fillId="5"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48" fillId="0" borderId="0" applyNumberFormat="false" applyFill="false" applyBorder="false" applyAlignment="false" applyProtection="false">
      <alignment vertical="top"/>
      <protection locked="false"/>
    </xf>
    <xf numFmtId="196" fontId="25" fillId="0" borderId="0" applyFont="false" applyFill="false" applyBorder="false" applyAlignment="false" applyProtection="false"/>
    <xf numFmtId="0" fontId="19" fillId="4" borderId="0" applyNumberFormat="false" applyBorder="false" applyAlignment="false" applyProtection="false">
      <alignment vertical="center"/>
    </xf>
    <xf numFmtId="0" fontId="31" fillId="12" borderId="0" applyNumberFormat="false" applyBorder="false" applyAlignment="false" applyProtection="false">
      <alignment vertical="center"/>
    </xf>
    <xf numFmtId="0" fontId="22"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6" fillId="3" borderId="0" applyNumberFormat="false" applyBorder="false" applyAlignment="false" applyProtection="false">
      <alignment vertical="center"/>
    </xf>
    <xf numFmtId="0" fontId="25" fillId="0" borderId="0"/>
    <xf numFmtId="0" fontId="19" fillId="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4" fillId="6" borderId="0" applyNumberFormat="false" applyBorder="false" applyAlignment="false" applyProtection="false"/>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67" fillId="34" borderId="0" applyNumberFormat="false" applyBorder="false" applyAlignment="false" applyProtection="false"/>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8" fillId="19" borderId="0" applyNumberFormat="false" applyBorder="false" applyAlignment="false" applyProtection="false"/>
    <xf numFmtId="0" fontId="20" fillId="5"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31" fillId="40"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3" fillId="4" borderId="0" applyNumberFormat="false" applyBorder="false" applyAlignment="false" applyProtection="false">
      <alignment vertical="center"/>
    </xf>
    <xf numFmtId="0" fontId="22" fillId="0" borderId="0">
      <alignment vertical="center"/>
    </xf>
    <xf numFmtId="0" fontId="19" fillId="4"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1" fillId="2"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22"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58">
    <xf numFmtId="0" fontId="0" fillId="0" borderId="0" xfId="0">
      <alignment vertical="center"/>
    </xf>
    <xf numFmtId="0" fontId="1" fillId="0" borderId="0" xfId="2343" applyFont="true" applyFill="true" applyBorder="true" applyAlignment="true">
      <alignment horizontal="center" vertical="center" wrapText="true"/>
    </xf>
    <xf numFmtId="0" fontId="2" fillId="0" borderId="0" xfId="2343" applyFill="true" applyBorder="true" applyAlignment="true">
      <alignment vertical="center"/>
    </xf>
    <xf numFmtId="0" fontId="3" fillId="0" borderId="0" xfId="2343" applyFont="true" applyFill="true" applyBorder="true" applyAlignment="true">
      <alignment horizontal="left" vertical="center"/>
    </xf>
    <xf numFmtId="0" fontId="4" fillId="0" borderId="0" xfId="2343" applyFont="true" applyFill="true" applyBorder="true" applyAlignment="true">
      <alignment horizontal="center" vertical="center"/>
    </xf>
    <xf numFmtId="0" fontId="5" fillId="0" borderId="1" xfId="2343" applyFont="true" applyFill="true" applyBorder="true" applyAlignment="true">
      <alignment horizontal="center" vertical="center" wrapText="true"/>
    </xf>
    <xf numFmtId="0" fontId="5" fillId="0" borderId="2" xfId="2343" applyFont="true" applyFill="true" applyBorder="true" applyAlignment="true">
      <alignment horizontal="center" vertical="center" wrapText="true"/>
    </xf>
    <xf numFmtId="0" fontId="5" fillId="0" borderId="3" xfId="2343" applyFont="true" applyFill="true" applyBorder="true" applyAlignment="true">
      <alignment horizontal="center" vertical="center" wrapText="true"/>
    </xf>
    <xf numFmtId="0" fontId="5" fillId="0" borderId="4" xfId="2343" applyFont="true" applyFill="true" applyBorder="true" applyAlignment="true">
      <alignment horizontal="center" vertical="center" wrapText="true"/>
    </xf>
    <xf numFmtId="0" fontId="5" fillId="0" borderId="5" xfId="2343" applyFont="true" applyFill="true" applyBorder="true" applyAlignment="true">
      <alignment horizontal="center" vertical="center" wrapText="true"/>
    </xf>
    <xf numFmtId="0" fontId="5" fillId="0" borderId="6" xfId="2343" applyFont="true" applyFill="true" applyBorder="true" applyAlignment="true">
      <alignment horizontal="center" vertical="center" wrapText="true"/>
    </xf>
    <xf numFmtId="0" fontId="5" fillId="0" borderId="7" xfId="2343"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6" fillId="0" borderId="5" xfId="2343" applyFont="true" applyFill="true" applyBorder="true" applyAlignment="true">
      <alignment horizontal="center" vertical="center" wrapText="true"/>
    </xf>
    <xf numFmtId="0" fontId="1" fillId="0" borderId="5" xfId="2343" applyFont="true" applyFill="true" applyBorder="true" applyAlignment="true">
      <alignment horizontal="center" vertical="center" wrapText="true"/>
    </xf>
    <xf numFmtId="0" fontId="1" fillId="0" borderId="0" xfId="2343" applyFont="true" applyFill="true" applyBorder="true" applyAlignment="true">
      <alignment horizontal="left" vertical="top" wrapText="true"/>
    </xf>
    <xf numFmtId="0" fontId="6" fillId="0" borderId="0" xfId="2343" applyFont="true" applyFill="true" applyBorder="true" applyAlignment="true">
      <alignment horizontal="left" vertical="top" wrapText="true"/>
    </xf>
    <xf numFmtId="0" fontId="5" fillId="0" borderId="0" xfId="0" applyFont="true">
      <alignment vertical="center"/>
    </xf>
    <xf numFmtId="0" fontId="6" fillId="0" borderId="0" xfId="0" applyFont="true">
      <alignment vertical="center"/>
    </xf>
    <xf numFmtId="0" fontId="0" fillId="0" borderId="0" xfId="0" applyAlignment="true">
      <alignment vertical="center" wrapText="true"/>
    </xf>
    <xf numFmtId="208" fontId="5" fillId="0" borderId="0" xfId="0" applyNumberFormat="true" applyFont="true" applyAlignment="true">
      <alignment horizontal="center" vertical="center"/>
    </xf>
    <xf numFmtId="0" fontId="7" fillId="0" borderId="0" xfId="0" applyFont="true" applyAlignment="true">
      <alignment horizontal="left" vertical="center" wrapText="true"/>
    </xf>
    <xf numFmtId="0" fontId="3" fillId="0" borderId="0" xfId="0" applyFont="true" applyAlignment="true">
      <alignment vertical="center" wrapText="true"/>
    </xf>
    <xf numFmtId="0" fontId="8" fillId="0" borderId="0" xfId="0" applyFont="true" applyAlignment="true">
      <alignment horizontal="center" vertical="center"/>
    </xf>
    <xf numFmtId="0" fontId="9" fillId="0" borderId="0" xfId="0" applyFont="true" applyAlignment="true">
      <alignment horizontal="center" vertical="center"/>
    </xf>
    <xf numFmtId="0" fontId="10" fillId="0" borderId="5" xfId="0" applyFont="true" applyFill="true" applyBorder="true" applyAlignment="true">
      <alignment horizontal="center" vertical="center" wrapText="true"/>
    </xf>
    <xf numFmtId="0" fontId="10" fillId="0" borderId="2" xfId="0" applyFont="true" applyFill="true" applyBorder="true" applyAlignment="true">
      <alignment horizontal="center" vertical="center" wrapText="true"/>
    </xf>
    <xf numFmtId="0" fontId="10" fillId="0" borderId="6" xfId="0"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0" fontId="11" fillId="0" borderId="5" xfId="0" applyFont="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2" fillId="0" borderId="5" xfId="0" applyFont="true" applyFill="true" applyBorder="true" applyAlignment="true">
      <alignment horizontal="center" vertical="center"/>
    </xf>
    <xf numFmtId="0" fontId="12" fillId="0" borderId="4" xfId="0" applyFont="true" applyFill="true" applyBorder="true" applyAlignment="true">
      <alignment horizontal="center" vertical="center"/>
    </xf>
    <xf numFmtId="0" fontId="12" fillId="0" borderId="7" xfId="0" applyFont="true" applyFill="true" applyBorder="true" applyAlignment="true">
      <alignment horizontal="center" vertical="center" wrapText="true"/>
    </xf>
    <xf numFmtId="0" fontId="12" fillId="0" borderId="7" xfId="0" applyFont="true" applyFill="true" applyBorder="true" applyAlignment="true">
      <alignment horizontal="center" vertical="center"/>
    </xf>
    <xf numFmtId="0" fontId="10" fillId="0" borderId="2" xfId="0" applyFont="true" applyBorder="true" applyAlignment="true">
      <alignment horizontal="center" vertical="center"/>
    </xf>
    <xf numFmtId="0" fontId="10" fillId="0" borderId="6" xfId="0" applyFont="true" applyBorder="true" applyAlignment="true">
      <alignment horizontal="center" vertical="center"/>
    </xf>
    <xf numFmtId="0" fontId="6" fillId="0" borderId="5" xfId="0" applyFont="true" applyBorder="true" applyAlignment="true">
      <alignment horizontal="center" vertical="center" wrapText="true"/>
    </xf>
    <xf numFmtId="0" fontId="12" fillId="0" borderId="5" xfId="0" applyFont="true" applyFill="true" applyBorder="true" applyAlignment="true">
      <alignment horizontal="center" vertical="center" wrapText="true"/>
    </xf>
    <xf numFmtId="0" fontId="10" fillId="0" borderId="5" xfId="0" applyFont="true" applyBorder="true" applyAlignment="true">
      <alignment horizontal="center" vertical="center"/>
    </xf>
    <xf numFmtId="0" fontId="12" fillId="0" borderId="8" xfId="0" applyFont="true" applyFill="true" applyBorder="true" applyAlignment="true">
      <alignment horizontal="center" vertical="center" wrapText="true"/>
    </xf>
    <xf numFmtId="0" fontId="10" fillId="0" borderId="3" xfId="0" applyFont="true" applyBorder="true" applyAlignment="true">
      <alignment horizontal="center" vertical="center"/>
    </xf>
    <xf numFmtId="0" fontId="12" fillId="0" borderId="9" xfId="0" applyFont="true" applyFill="true" applyBorder="true" applyAlignment="true">
      <alignment horizontal="center" vertical="center" wrapText="true"/>
    </xf>
    <xf numFmtId="0" fontId="5" fillId="0" borderId="0" xfId="0" applyFont="true" applyAlignment="true">
      <alignment horizontal="center" vertical="center"/>
    </xf>
    <xf numFmtId="0" fontId="13" fillId="0" borderId="0" xfId="0" applyFont="true" applyAlignment="true">
      <alignment horizontal="center" vertical="center"/>
    </xf>
    <xf numFmtId="0" fontId="14" fillId="0" borderId="0" xfId="0" applyFont="true" applyAlignment="true">
      <alignment horizontal="left" vertical="center" wrapText="true"/>
    </xf>
    <xf numFmtId="0" fontId="15" fillId="0" borderId="0" xfId="0" applyFont="true" applyAlignment="true">
      <alignment horizontal="center" vertical="center"/>
    </xf>
    <xf numFmtId="0" fontId="16" fillId="0" borderId="0" xfId="0" applyFont="true" applyAlignment="true">
      <alignment horizontal="left" vertical="center" wrapText="true"/>
    </xf>
    <xf numFmtId="208" fontId="10" fillId="0" borderId="5" xfId="0" applyNumberFormat="true" applyFont="true" applyFill="true" applyBorder="true" applyAlignment="true">
      <alignment horizontal="center" vertical="center" wrapText="true"/>
    </xf>
    <xf numFmtId="208" fontId="10" fillId="0" borderId="5" xfId="0" applyNumberFormat="true" applyFont="true" applyBorder="true" applyAlignment="true">
      <alignment horizontal="center" vertical="center" wrapText="true"/>
    </xf>
    <xf numFmtId="0" fontId="17" fillId="0" borderId="5" xfId="0" applyFont="true" applyBorder="true" applyAlignment="true">
      <alignment horizontal="left" vertical="center" wrapText="true"/>
    </xf>
    <xf numFmtId="208" fontId="12" fillId="0" borderId="5" xfId="0" applyNumberFormat="true" applyFont="true" applyFill="true" applyBorder="true" applyAlignment="true">
      <alignment horizontal="center" vertical="center"/>
    </xf>
    <xf numFmtId="0" fontId="18" fillId="0" borderId="5" xfId="0" applyFont="true" applyBorder="true" applyAlignment="true">
      <alignment horizontal="center" vertical="center" wrapText="true"/>
    </xf>
    <xf numFmtId="208" fontId="10" fillId="0" borderId="5" xfId="0" applyNumberFormat="true" applyFont="true" applyBorder="true" applyAlignment="true">
      <alignment horizontal="center" vertical="center"/>
    </xf>
    <xf numFmtId="0" fontId="11" fillId="0" borderId="5" xfId="0" applyFont="true" applyBorder="true" applyAlignment="true">
      <alignment horizontal="left" vertical="center" wrapText="true"/>
    </xf>
    <xf numFmtId="0" fontId="12" fillId="0" borderId="10" xfId="0" applyFont="true" applyFill="true" applyBorder="true" applyAlignment="true">
      <alignment horizontal="center" vertical="center" wrapText="true"/>
    </xf>
  </cellXfs>
  <cellStyles count="2552">
    <cellStyle name="常规" xfId="0" builtinId="0"/>
    <cellStyle name="표준_0N-HANDLING " xfId="1"/>
    <cellStyle name="통화_BOILER-CO1" xfId="2"/>
    <cellStyle name="콤마_BOILER-CO1" xfId="3"/>
    <cellStyle name="注释 4" xfId="4"/>
    <cellStyle name="注释 3 3" xfId="5"/>
    <cellStyle name="注释 3 2" xfId="6"/>
    <cellStyle name="注释 3" xfId="7"/>
    <cellStyle name="注释 2 3" xfId="8"/>
    <cellStyle name="注释 2 2" xfId="9"/>
    <cellStyle name="寘嬫愗傝_Region Orders (2)" xfId="10"/>
    <cellStyle name="昗弨_Pacific Region P&amp;L" xfId="11"/>
    <cellStyle name="一般_SGV" xfId="12"/>
    <cellStyle name="小数_2013新机制（指标文）(1)" xfId="13"/>
    <cellStyle name="小数 3" xfId="14"/>
    <cellStyle name="未定义" xfId="15"/>
    <cellStyle name="㼿㼿㼿㼿㼿㼿㼿㼿㼿㼿㼿?_Sheet1" xfId="16"/>
    <cellStyle name="㼿㼿㼿㼿㼿㼿㼿㼿㼿㼿㼿? 2" xfId="17"/>
    <cellStyle name="㼿㼿㼿㼿㼿㼿" xfId="18"/>
    <cellStyle name="数字_2013新机制（指标文）(1)" xfId="19"/>
    <cellStyle name="数字" xfId="20"/>
    <cellStyle name="数量" xfId="21"/>
    <cellStyle name="输入 3 3" xfId="22"/>
    <cellStyle name="输入 3" xfId="23"/>
    <cellStyle name="输入 2 4" xfId="24"/>
    <cellStyle name="输入 2 3" xfId="25"/>
    <cellStyle name="输入 2 2" xfId="26"/>
    <cellStyle name="寘嬫愗傝 [0.00]_Region Orders (2)" xfId="27"/>
    <cellStyle name="输出 4" xfId="28"/>
    <cellStyle name="输出 3 3" xfId="29"/>
    <cellStyle name="输出 3 2" xfId="30"/>
    <cellStyle name="输出 2_Sheet1" xfId="31"/>
    <cellStyle name="输出 2 4" xfId="32"/>
    <cellStyle name="输出 2 2" xfId="33"/>
    <cellStyle name="输出 2" xfId="34"/>
    <cellStyle name="适中 4" xfId="35"/>
    <cellStyle name="适中 3 2" xfId="36"/>
    <cellStyle name="适中 3" xfId="37"/>
    <cellStyle name="适中 2_Sheet1" xfId="38"/>
    <cellStyle name="适中 2 4" xfId="39"/>
    <cellStyle name="适中 2 3" xfId="40"/>
    <cellStyle name="适中 2" xfId="41"/>
    <cellStyle name="强调文字颜色 6 3 2" xfId="42"/>
    <cellStyle name="强调文字颜色 6 3" xfId="43"/>
    <cellStyle name="强调文字颜色 6 2" xfId="44"/>
    <cellStyle name="强调文字颜色 5 4" xfId="45"/>
    <cellStyle name="强调文字颜色 5 3 3" xfId="46"/>
    <cellStyle name="强调文字颜色 5 3 2" xfId="47"/>
    <cellStyle name="强调文字颜色 4 3 3" xfId="48"/>
    <cellStyle name="强调文字颜色 4 3 2" xfId="49"/>
    <cellStyle name="强调文字颜色 4 3" xfId="50"/>
    <cellStyle name="强调文字颜色 4 2 2" xfId="51"/>
    <cellStyle name="强调文字颜色 4 2" xfId="52"/>
    <cellStyle name="强调文字颜色 3 3 3" xfId="53"/>
    <cellStyle name="强调文字颜色 3 3 2" xfId="54"/>
    <cellStyle name="强调文字颜色 3 2_Sheet1" xfId="55"/>
    <cellStyle name="强调文字颜色 3 2 4" xfId="56"/>
    <cellStyle name="强调文字颜色 3 2 3" xfId="57"/>
    <cellStyle name="强调文字颜色 3 2 2" xfId="58"/>
    <cellStyle name="强调文字颜色 3 2" xfId="59"/>
    <cellStyle name="强调文字颜色 2 2 4" xfId="60"/>
    <cellStyle name="强调文字颜色 1 4" xfId="61"/>
    <cellStyle name="强调文字颜色 1 3 3" xfId="62"/>
    <cellStyle name="强调文字颜色 1 3 2" xfId="63"/>
    <cellStyle name="强调文字颜色 1 3" xfId="64"/>
    <cellStyle name="强调文字颜色 1 2_Sheet1" xfId="65"/>
    <cellStyle name="强调文字颜色 1 2 4" xfId="66"/>
    <cellStyle name="强调文字颜色 1 2 3" xfId="67"/>
    <cellStyle name="强调文字颜色 1 2 2" xfId="68"/>
    <cellStyle name="强调 3_Sheet1" xfId="69"/>
    <cellStyle name="强调 2 3 2" xfId="70"/>
    <cellStyle name="强调 2 3" xfId="71"/>
    <cellStyle name="强调 1" xfId="72"/>
    <cellStyle name="千位分隔[0] 2 4" xfId="73"/>
    <cellStyle name="千位分隔[0] 2 3" xfId="74"/>
    <cellStyle name="千位分隔[0] 2 2 2" xfId="75"/>
    <cellStyle name="千位分隔[0] 2 2" xfId="76"/>
    <cellStyle name="千位分隔 3 4" xfId="77"/>
    <cellStyle name="千位分隔 3 3 3" xfId="78"/>
    <cellStyle name="千位分隔 3 3 2" xfId="79"/>
    <cellStyle name="千位分隔 3 3" xfId="80"/>
    <cellStyle name="千位分隔 3 2 2" xfId="81"/>
    <cellStyle name="千位分隔 3" xfId="82"/>
    <cellStyle name="千位分隔 2 4" xfId="83"/>
    <cellStyle name="千位分隔 2 3" xfId="84"/>
    <cellStyle name="千位_ 方正PC" xfId="85"/>
    <cellStyle name="千分位_ 白土" xfId="86"/>
    <cellStyle name="千分位[0]_ 白土" xfId="87"/>
    <cellStyle name="普通_ 白土" xfId="88"/>
    <cellStyle name="霓付_ +Foil &amp; -FOIL &amp; PAPER" xfId="89"/>
    <cellStyle name="链接单元格 2 4" xfId="90"/>
    <cellStyle name="链接单元格 2 3" xfId="91"/>
    <cellStyle name="链接单元格 2 2" xfId="92"/>
    <cellStyle name="警告文本 4" xfId="93"/>
    <cellStyle name="警告文本 3" xfId="94"/>
    <cellStyle name="警告文本 2 2" xfId="95"/>
    <cellStyle name="警告文本 2" xfId="96"/>
    <cellStyle name="借出原因" xfId="97"/>
    <cellStyle name="解释性文本 4" xfId="98"/>
    <cellStyle name="解释性文本 3 3" xfId="99"/>
    <cellStyle name="解释性文本 3 2" xfId="100"/>
    <cellStyle name="解释性文本 2 3" xfId="101"/>
    <cellStyle name="解释性文本 2 2" xfId="102"/>
    <cellStyle name="检查单元格 3 3" xfId="103"/>
    <cellStyle name="检查单元格 3 2" xfId="104"/>
    <cellStyle name="检查单元格 2 4" xfId="105"/>
    <cellStyle name="检查单元格 2 3" xfId="106"/>
    <cellStyle name="检查单元格 2 2" xfId="107"/>
    <cellStyle name="计算 4" xfId="108"/>
    <cellStyle name="计算 3 3" xfId="109"/>
    <cellStyle name="计算 3 2" xfId="110"/>
    <cellStyle name="计算 3" xfId="111"/>
    <cellStyle name="计算 2 3" xfId="112"/>
    <cellStyle name="计算 2 2" xfId="113"/>
    <cellStyle name="计算 2" xfId="114"/>
    <cellStyle name="貨幣 [0]_SGV" xfId="115"/>
    <cellStyle name="货币 2_2013新机制（指标文）(1)" xfId="116"/>
    <cellStyle name="货币 2 5" xfId="117"/>
    <cellStyle name="货币 2 4" xfId="118"/>
    <cellStyle name="货币 2 3 2" xfId="119"/>
    <cellStyle name="货币 2 3" xfId="120"/>
    <cellStyle name="货币 2 2 4" xfId="121"/>
    <cellStyle name="货币 2 2 3 2" xfId="122"/>
    <cellStyle name="货币 2 2 3" xfId="123"/>
    <cellStyle name="货币 2 2 2 2" xfId="124"/>
    <cellStyle name="货币 2 2 2" xfId="125"/>
    <cellStyle name="汇总 4" xfId="126"/>
    <cellStyle name="汇总 3 3" xfId="127"/>
    <cellStyle name="汇总 3 2" xfId="128"/>
    <cellStyle name="汇总 3" xfId="129"/>
    <cellStyle name="汇总 2_Sheet1" xfId="130"/>
    <cellStyle name="链接单元格 3" xfId="131"/>
    <cellStyle name="汇总 2 4" xfId="132"/>
    <cellStyle name="汇总 2 2" xfId="133"/>
    <cellStyle name="汇总 2" xfId="134"/>
    <cellStyle name="好_自行调整差异系数顺序_财力性转移支付2010年预算参考数" xfId="135"/>
    <cellStyle name="好_专项发文" xfId="136"/>
    <cellStyle name="好_重点民生支出需求测算表社保（农村低保）081112" xfId="137"/>
    <cellStyle name="好_指标五" xfId="138"/>
    <cellStyle name="好_指标四_Sheet1" xfId="139"/>
    <cellStyle name="好_指标四 3 2" xfId="140"/>
    <cellStyle name="好_指标四" xfId="141"/>
    <cellStyle name="好_云南水利电力有限公司_Sheet1" xfId="142"/>
    <cellStyle name="好_云南水利电力有限公司 3 2" xfId="143"/>
    <cellStyle name="好_云南水利电力有限公司 3" xfId="144"/>
    <cellStyle name="好_云南省2008年转移支付测算——州市本级考核部分及政策性测算 3" xfId="145"/>
    <cellStyle name="好_云南省2008年转移支付测算——州市本级考核部分及政策性测算 2" xfId="146"/>
    <cellStyle name="好_云南省2008年转移支付测算——州市本级考核部分及政策性测算" xfId="147"/>
    <cellStyle name="好_云南省2008年中小学教职工情况（教育厅提供20090101加工整理） 3" xfId="148"/>
    <cellStyle name="好_云南省2008年中小学教职工情况（教育厅提供20090101加工整理）" xfId="149"/>
    <cellStyle name="好_云南省2008年中小学教师人数统计表" xfId="150"/>
    <cellStyle name="好_云南 缺口县区测算(地方填报)_财力性转移支付2010年预算参考数" xfId="151"/>
    <cellStyle name="好_云南 缺口县区测算(地方填报)" xfId="152"/>
    <cellStyle name="好_银行账户情况表_2010年12月 2" xfId="153"/>
    <cellStyle name="好_银行账户情况表_2010年12月" xfId="154"/>
    <cellStyle name="好_义务教育阶段教职工人数（教育厅提供最终） 3 2" xfId="155"/>
    <cellStyle name="好_义务教育阶段教职工人数（教育厅提供最终） 2" xfId="156"/>
    <cellStyle name="好_义务教育阶段教职工人数（教育厅提供最终）" xfId="157"/>
    <cellStyle name="好_一般预算支出口径剔除表_财力性转移支付2010年预算参考数" xfId="158"/>
    <cellStyle name="好_一般预算支出口径剔除表" xfId="159"/>
    <cellStyle name="千位[0]_ 方正PC" xfId="160"/>
    <cellStyle name="好_业务工作量指标_Sheet1" xfId="161"/>
    <cellStyle name="好_业务工作量指标 3 2" xfId="162"/>
    <cellStyle name="好_县市旗测算-新科目（20080627）_县市旗测算-新科目（含人口规模效应）" xfId="163"/>
    <cellStyle name="强调文字颜色 6 4" xfId="164"/>
    <cellStyle name="好_县市旗测算-新科目（20080627）_财力性转移支付2010年预算参考数" xfId="165"/>
    <cellStyle name="好_县市旗测算-新科目（20080627）_不含人员经费系数_财力性转移支付2010年预算参考数" xfId="166"/>
    <cellStyle name="好_县市旗测算-新科目（20080627）_不含人员经费系数" xfId="167"/>
    <cellStyle name="好_县市旗测算-新科目（20080627）" xfId="168"/>
    <cellStyle name="好_县市旗测算-新科目（20080626）_县市旗测算-新科目（含人口规模效应）_财力性转移支付2010年预算参考数" xfId="169"/>
    <cellStyle name="好_县市旗测算-新科目（20080626）_县市旗测算-新科目（含人口规模效应）" xfId="170"/>
    <cellStyle name="好_县市旗测算-新科目（20080626）_民生政策最低支出需求_财力性转移支付2010年预算参考数" xfId="171"/>
    <cellStyle name="好_县市旗测算-新科目（20080626）_财力性转移支付2010年预算参考数" xfId="172"/>
    <cellStyle name="好_县市旗测算-新科目（20080626）_不含人员经费系数_财力性转移支付2010年预算参考数" xfId="173"/>
    <cellStyle name="好_县市旗测算-新科目（20080626）_不含人员经费系数" xfId="174"/>
    <cellStyle name="好_县市旗测算20080508_县市旗测算-新科目（含人口规模效应）_财力性转移支付2010年预算参考数" xfId="175"/>
    <cellStyle name="好_县市旗测算20080508_县市旗测算-新科目（含人口规模效应）" xfId="176"/>
    <cellStyle name="好_县市旗测算20080508_民生政策最低支出需求_财力性转移支付2010年预算参考数" xfId="177"/>
    <cellStyle name="好_县市旗测算20080508_不含人员经费系数_财力性转移支付2010年预算参考数" xfId="178"/>
    <cellStyle name="好_县市旗测算20080508_不含人员经费系数" xfId="179"/>
    <cellStyle name="好_县区合并测算20080423(按照各省比重）_县市旗测算-新科目（含人口规模效应）_财力性转移支付2010年预算参考数" xfId="180"/>
    <cellStyle name="好_县区合并测算20080423(按照各省比重）_县市旗测算-新科目（含人口规模效应）" xfId="181"/>
    <cellStyle name="好_县区合并测算20080423(按照各省比重）_民生政策最低支出需求_财力性转移支付2010年预算参考数" xfId="182"/>
    <cellStyle name="好_县区合并测算20080423(按照各省比重）_财力性转移支付2010年预算参考数" xfId="183"/>
    <cellStyle name="强调文字颜色 6 2_Sheet1" xfId="184"/>
    <cellStyle name="好_县区合并测算20080423(按照各省比重）_不含人员经费系数_财力性转移支付2010年预算参考数" xfId="185"/>
    <cellStyle name="好_县区合并测算20080423(按照各省比重）_不含人员经费系数" xfId="186"/>
    <cellStyle name="好_县区合并测算20080423(按照各省比重）" xfId="187"/>
    <cellStyle name="好_县区合并测算20080421_财力性转移支付2010年预算参考数" xfId="188"/>
    <cellStyle name="好_县区合并测算20080421_不含人员经费系数" xfId="189"/>
    <cellStyle name="好_县区合并测算20080421" xfId="190"/>
    <cellStyle name="好_县级公安机关公用经费标准奖励测算方案（定稿）_Sheet1" xfId="191"/>
    <cellStyle name="好_县级公安机关公用经费标准奖励测算方案（定稿） 2" xfId="192"/>
    <cellStyle name="好_县公司_Sheet1" xfId="193"/>
    <cellStyle name="好_县公司 3 2" xfId="194"/>
    <cellStyle name="好_县公司 3" xfId="195"/>
    <cellStyle name="好_下半年禁吸戒毒经费1000万元_Sheet1" xfId="196"/>
    <cellStyle name="好_下半年禁吸戒毒经费1000万元 3 2" xfId="197"/>
    <cellStyle name="好_下半年禁吸戒毒经费1000万元 2" xfId="198"/>
    <cellStyle name="好_下半年禁吸戒毒经费1000万元" xfId="199"/>
    <cellStyle name="好_文体广播事业(按照总人口测算）—20080416_民生政策最低支出需求_财力性转移支付2010年预算参考数" xfId="200"/>
    <cellStyle name="好_文体广播事业(按照总人口测算）—20080416_财力性转移支付2010年预算参考数" xfId="201"/>
    <cellStyle name="强调文字颜色 1 2" xfId="202"/>
    <cellStyle name="好_文体广播事业(按照总人口测算）—20080416_不含人员经费系数_财力性转移支付2010年预算参考数" xfId="203"/>
    <cellStyle name="好_文体广播事业(按照总人口测算）—20080416_不含人员经费系数" xfId="204"/>
    <cellStyle name="好_云南省2008年中小学教职工情况（教育厅提供20090101加工整理） 3 2" xfId="205"/>
    <cellStyle name="好_文体广播事业(按照总人口测算）—20080416" xfId="206"/>
    <cellStyle name="好_文体广播部门" xfId="207"/>
    <cellStyle name="好_卫生部门_财力性转移支付2010年预算参考数" xfId="208"/>
    <cellStyle name="烹拳 [0]_ +Foil &amp; -FOIL &amp; PAPER" xfId="209"/>
    <cellStyle name="好_卫生部门_Sheet1" xfId="210"/>
    <cellStyle name="好_卫生部门 3 2" xfId="211"/>
    <cellStyle name="콤마 [0]_BOILER-CO1" xfId="212"/>
    <cellStyle name="好_卫生部门 3" xfId="213"/>
    <cellStyle name="好_卫生部门 2" xfId="214"/>
    <cellStyle name="好_卫生(按照总人口测算）—20080416_县市旗测算-新科目（含人口规模效应）_财力性转移支付2010年预算参考数" xfId="215"/>
    <cellStyle name="好_卫生(按照总人口测算）—20080416_民生政策最低支出需求_财力性转移支付2010年预算参考数" xfId="216"/>
    <cellStyle name="好_卫生(按照总人口测算）—20080416_不含人员经费系数_财力性转移支付2010年预算参考数" xfId="217"/>
    <cellStyle name="好_卫生(按照总人口测算）—20080416_不含人员经费系数" xfId="218"/>
    <cellStyle name="好_云南水利电力有限公司" xfId="219"/>
    <cellStyle name="好_卫生(按照总人口测算）—20080416" xfId="220"/>
    <cellStyle name="强调 1 2" xfId="221"/>
    <cellStyle name="好_同德_财力性转移支付2010年预算参考数" xfId="222"/>
    <cellStyle name="好_市辖区测算-新科目（20080626）_县市旗测算-新科目（含人口规模效应）_财力性转移支付2010年预算参考数" xfId="223"/>
    <cellStyle name="好_市辖区测算-新科目（20080626）_民生政策最低支出需求" xfId="224"/>
    <cellStyle name="好_市辖区测算-新科目（20080626）_财力性转移支付2010年预算参考数" xfId="225"/>
    <cellStyle name="好_市辖区测算-新科目（20080626）_不含人员经费系数_财力性转移支付2010年预算参考数" xfId="226"/>
    <cellStyle name="好_市辖区测算20080510_县市旗测算-新科目（含人口规模效应）" xfId="227"/>
    <cellStyle name="输入 4" xfId="228"/>
    <cellStyle name="好_市辖区测算20080510_民生政策最低支出需求_财力性转移支付2010年预算参考数" xfId="229"/>
    <cellStyle name="好_云南省2008年转移支付测算——州市本级考核部分及政策性测算_财力性转移支付2010年预算参考数" xfId="230"/>
    <cellStyle name="好_市辖区测算20080510_民生政策最低支出需求" xfId="231"/>
    <cellStyle name="好_市辖区测算20080510_财力性转移支付2010年预算参考数" xfId="232"/>
    <cellStyle name="好_市辖区测算20080510_不含人员经费系数_财力性转移支付2010年预算参考数" xfId="233"/>
    <cellStyle name="好_市辖区测算20080510" xfId="234"/>
    <cellStyle name="好_三季度－表二_Sheet1" xfId="235"/>
    <cellStyle name="好_三季度－表二 3 2" xfId="236"/>
    <cellStyle name="好_三季度－表二 2" xfId="237"/>
    <cellStyle name="好_三季度－表二" xfId="238"/>
    <cellStyle name="好_人员工资和公用经费3_财力性转移支付2010年预算参考数" xfId="239"/>
    <cellStyle name="好_人员工资和公用经费" xfId="240"/>
    <cellStyle name="好_缺口消化情况" xfId="241"/>
    <cellStyle name="好_缺口县区测算(按核定人数)" xfId="242"/>
    <cellStyle name="好_缺口县区测算(按2007支出增长25%测算)" xfId="243"/>
    <cellStyle name="好_缺口县区测算（11.13）_财力性转移支付2010年预算参考数" xfId="244"/>
    <cellStyle name="好_青海 缺口县区测算(地方填报)_财力性转移支付2010年预算参考数" xfId="245"/>
    <cellStyle name="好_青海 缺口县区测算(地方填报)" xfId="246"/>
    <cellStyle name="好_其他部门(按照总人口测算）—20080416_县市旗测算-新科目（含人口规模效应）_财力性转移支付2010年预算参考数" xfId="247"/>
    <cellStyle name="好_其他部门(按照总人口测算）—20080416_县市旗测算-新科目（含人口规模效应）" xfId="248"/>
    <cellStyle name="好_其他部门(按照总人口测算）—20080416_民生政策最低支出需求" xfId="249"/>
    <cellStyle name="好_其他部门(按照总人口测算）—20080416_财力性转移支付2010年预算参考数" xfId="250"/>
    <cellStyle name="好_平邑_财力性转移支付2010年预算参考数" xfId="251"/>
    <cellStyle name="好_平邑" xfId="252"/>
    <cellStyle name="好_农林水和城市维护标准支出20080505－县区合计_县市旗测算-新科目（含人口规模效应）_财力性转移支付2010年预算参考数" xfId="253"/>
    <cellStyle name="好_县级公安机关公用经费标准奖励测算方案（定稿）" xfId="254"/>
    <cellStyle name="好_农林水和城市维护标准支出20080505－县区合计_不含人员经费系数_财力性转移支付2010年预算参考数" xfId="255"/>
    <cellStyle name="好_农村义务教育学生和寄宿生数（去掉01-20主城区）（正式）" xfId="256"/>
    <cellStyle name="好_丽江汇总" xfId="257"/>
    <cellStyle name="好_教育厅提供义务教育及高中教师人数（2009年1月6日）_Sheet1" xfId="258"/>
    <cellStyle name="好_教育厅提供义务教育及高中教师人数（2009年1月6日） 3 2" xfId="259"/>
    <cellStyle name="好_教育厅提供义务教育及高中教师人数（2009年1月6日） 3" xfId="260"/>
    <cellStyle name="好_教育厅提供义务教育及高中教师人数（2009年1月6日） 2" xfId="261"/>
    <cellStyle name="好_教育厅提供义务教育及高中教师人数（2009年1月6日）" xfId="262"/>
    <cellStyle name="好_教育(按照总人口测算）—20080416_县市旗测算-新科目（含人口规模效应）_财力性转移支付2010年预算参考数" xfId="263"/>
    <cellStyle name="好_教育(按照总人口测算）—20080416_县市旗测算-新科目（含人口规模效应）" xfId="264"/>
    <cellStyle name="好_教育(按照总人口测算）—20080416_财力性转移支付2010年预算参考数" xfId="265"/>
    <cellStyle name="好_教育(按照总人口测算）—20080416_不含人员经费系数_财力性转移支付2010年预算参考数" xfId="266"/>
    <cellStyle name="好_教育(按照总人口测算）—20080416_不含人员经费系数" xfId="267"/>
    <cellStyle name="好_教育(按照总人口测算）—20080416" xfId="268"/>
    <cellStyle name="好_教师绩效工资测算表（离退休按各地上报数测算）2009年1月1日" xfId="269"/>
    <cellStyle name="好_奖励补助测算7.25 8" xfId="270"/>
    <cellStyle name="好_奖励补助测算7.25 7" xfId="271"/>
    <cellStyle name="好_奖励补助测算7.25 6" xfId="272"/>
    <cellStyle name="好_奖励补助测算7.25 5" xfId="273"/>
    <cellStyle name="好_文体广播事业(按照总人口测算）—20080416_县市旗测算-新科目（含人口规模效应）" xfId="274"/>
    <cellStyle name="好_奖励补助测算7.25 4" xfId="275"/>
    <cellStyle name="好_奖励补助测算7.25 2" xfId="276"/>
    <cellStyle name="好_奖励补助测算7.25 (version 1) (version 1)_Sheet1" xfId="277"/>
    <cellStyle name="好_奖励补助测算7.25 (version 1) (version 1) 2" xfId="278"/>
    <cellStyle name="好_奖励补助测算7.23_Sheet1" xfId="279"/>
    <cellStyle name="好_奖励补助测算7.23 3" xfId="280"/>
    <cellStyle name="好_奖励补助测算5.24冯铸 3" xfId="281"/>
    <cellStyle name="好_奖励补助测算5.24冯铸 2" xfId="282"/>
    <cellStyle name="好_奖励补助测算5.24冯铸" xfId="283"/>
    <cellStyle name="好_奖励补助测算5.23新 3" xfId="284"/>
    <cellStyle name="好_奖励补助测算5.23新 2" xfId="285"/>
    <cellStyle name="好_奖励补助测算5.23新" xfId="286"/>
    <cellStyle name="好_云南农村义务教育统计表_Sheet1" xfId="287"/>
    <cellStyle name="好_危改资金测算" xfId="288"/>
    <cellStyle name="好_奖励补助测算5.22测试_Sheet1" xfId="289"/>
    <cellStyle name="好_云南农村义务教育统计表 3 2" xfId="290"/>
    <cellStyle name="好_奖励补助测算5.22测试 3 2" xfId="291"/>
    <cellStyle name="好_云南农村义务教育统计表 3" xfId="292"/>
    <cellStyle name="好_奖励补助测算5.22测试 3" xfId="293"/>
    <cellStyle name="好_云南农村义务教育统计表 2" xfId="294"/>
    <cellStyle name="好_奖励补助测算5.22测试 2" xfId="295"/>
    <cellStyle name="小数" xfId="296"/>
    <cellStyle name="好_建行_Sheet1" xfId="297"/>
    <cellStyle name="好_建行 3 2" xfId="298"/>
    <cellStyle name="好_建行 3" xfId="299"/>
    <cellStyle name="好_建行 2" xfId="300"/>
    <cellStyle name="好_县区合并测算20080421_不含人员经费系数_财力性转移支付2010年预算参考数" xfId="301"/>
    <cellStyle name="好_建行" xfId="302"/>
    <cellStyle name="好_检验表（调整后）" xfId="303"/>
    <cellStyle name="好_架子九队员工实名制花名册(2011年）_Sheet1" xfId="304"/>
    <cellStyle name="好_架子九队员工实名制花名册(2011年） 3" xfId="305"/>
    <cellStyle name="好_架子九队员工实名制花名册(2011年） 2" xfId="306"/>
    <cellStyle name="好_基础数据分析 3 2" xfId="307"/>
    <cellStyle name="好_基础数据分析 3" xfId="308"/>
    <cellStyle name="好_基础数据分析 2" xfId="309"/>
    <cellStyle name="好_基础数据分析" xfId="310"/>
    <cellStyle name="好_汇总-县级财政报表附表 3 2" xfId="311"/>
    <cellStyle name="好_汇总-县级财政报表附表 3" xfId="312"/>
    <cellStyle name="好_汇总-县级财政报表附表 2" xfId="313"/>
    <cellStyle name="好_汇总表4" xfId="314"/>
    <cellStyle name="好_汇总表" xfId="315"/>
    <cellStyle name="强调文字颜色 3 4" xfId="316"/>
    <cellStyle name="好_汇总_财力性转移支付2010年预算参考数" xfId="317"/>
    <cellStyle name="好_汇总 3 2" xfId="318"/>
    <cellStyle name="好_汇总 2" xfId="319"/>
    <cellStyle name="好_汇总" xfId="320"/>
    <cellStyle name="好_核定人数下发表" xfId="321"/>
    <cellStyle name="适中 3 3" xfId="322"/>
    <cellStyle name="好_核定人数对比_财力性转移支付2010年预算参考数" xfId="323"/>
    <cellStyle name="好_核定人数对比" xfId="324"/>
    <cellStyle name="好_河南 缺口县区测算(地方填报白)_财力性转移支付2010年预算参考数" xfId="325"/>
    <cellStyle name="好_河南 缺口县区测算(地方填报白)" xfId="326"/>
    <cellStyle name="好_奖励补助测算7.25 (version 1) (version 1)" xfId="327"/>
    <cellStyle name="好_行政公检法测算_县市旗测算-新科目（含人口规模效应）" xfId="328"/>
    <cellStyle name="好_行政公检法测算_民生政策最低支出需求_财力性转移支付2010年预算参考数" xfId="329"/>
    <cellStyle name="好_行政公检法测算_民生政策最低支出需求" xfId="330"/>
    <cellStyle name="好_行政公检法测算_财力性转移支付2010年预算参考数" xfId="331"/>
    <cellStyle name="好_行政（人员）_县市旗测算-新科目（含人口规模效应）" xfId="332"/>
    <cellStyle name="好_行政（人员）_民生政策最低支出需求_财力性转移支付2010年预算参考数" xfId="333"/>
    <cellStyle name="好_行政（人员）_不含人员经费系数_财力性转移支付2010年预算参考数" xfId="334"/>
    <cellStyle name="好_行政（人员）_不含人员经费系数" xfId="335"/>
    <cellStyle name="好_行政(燃修费)_县市旗测算-新科目（含人口规模效应）" xfId="336"/>
    <cellStyle name="好_行政(燃修费)_民生政策最低支出需求_财力性转移支付2010年预算参考数" xfId="337"/>
    <cellStyle name="好_行政(燃修费)_财力性转移支付2010年预算参考数" xfId="338"/>
    <cellStyle name="好_行政(燃修费)" xfId="339"/>
    <cellStyle name="好_县区合并测算20080421_民生政策最低支出需求_财力性转移支付2010年预算参考数" xfId="340"/>
    <cellStyle name="好_高中教师人数（教育厅1.6日提供）_Sheet1" xfId="341"/>
    <cellStyle name="好_高中教师人数（教育厅1.6日提供） 3 2" xfId="342"/>
    <cellStyle name="好_高中教师人数（教育厅1.6日提供） 2" xfId="343"/>
    <cellStyle name="好_附表_财力性转移支付2010年预算参考数" xfId="344"/>
    <cellStyle name="好_分县成本差异系数_民生政策最低支出需求_财力性转移支付2010年预算参考数" xfId="345"/>
    <cellStyle name="好_缺口县区测算(按2007支出增长25%测算)_财力性转移支付2010年预算参考数" xfId="346"/>
    <cellStyle name="好_分县成本差异系数_财力性转移支付2010年预算参考数" xfId="347"/>
    <cellStyle name="好_分县成本差异系数" xfId="348"/>
    <cellStyle name="好_分析缺口率_财力性转移支付2010年预算参考数" xfId="349"/>
    <cellStyle name="好_第一部分：综合全" xfId="350"/>
    <cellStyle name="好_第五部分(才淼、饶永宏） 2" xfId="351"/>
    <cellStyle name="好_第五部分(才淼、饶永宏）" xfId="352"/>
    <cellStyle name="好_地方配套按人均增幅控制8.31（调整结案率后）xl 3 2" xfId="353"/>
    <cellStyle name="好_地方配套按人均增幅控制8.31（调整结案率后）xl 3" xfId="354"/>
    <cellStyle name="好_地方配套按人均增幅控制8.31（调整结案率后）xl 2" xfId="355"/>
    <cellStyle name="好_地方配套按人均增幅控制8.30一般预算平均增幅、人均可用财力平均增幅两次控制、社会治安系数调整、案件数调整xl_Sheet1" xfId="356"/>
    <cellStyle name="好_地方配套按人均增幅控制8.30一般预算平均增幅、人均可用财力平均增幅两次控制、社会治安系数调整、案件数调整xl 3 2" xfId="357"/>
    <cellStyle name="好_地方配套按人均增幅控制8.30一般预算平均增幅、人均可用财力平均增幅两次控制、社会治安系数调整、案件数调整xl 2" xfId="358"/>
    <cellStyle name="好_地方配套按人均增幅控制8.30一般预算平均增幅、人均可用财力平均增幅两次控制、社会治安系数调整、案件数调整xl" xfId="359"/>
    <cellStyle name="好_地方配套按人均增幅控制8.30xl_Sheet1" xfId="360"/>
    <cellStyle name="好_奖励补助测算7.23" xfId="361"/>
    <cellStyle name="好_地方配套按人均增幅控制8.30xl 3 2" xfId="362"/>
    <cellStyle name="好_缺口县区测算_财力性转移支付2010年预算参考数" xfId="363"/>
    <cellStyle name="好_城建部门" xfId="364"/>
    <cellStyle name="好_成本差异系数_财力性转移支付2010年预算参考数" xfId="365"/>
    <cellStyle name="好_成本差异系数（含人口规模）_财力性转移支付2010年预算参考数" xfId="366"/>
    <cellStyle name="好_成本差异系数" xfId="367"/>
    <cellStyle name="好_测算结果汇总" xfId="368"/>
    <cellStyle name="好_测算结果" xfId="369"/>
    <cellStyle name="好_财政支出对上级的依赖程度" xfId="370"/>
    <cellStyle name="好_财政供养人员_Sheet1" xfId="371"/>
    <cellStyle name="好_其他部门(按照总人口测算）—20080416_不含人员经费系数_财力性转移支付2010年预算参考数" xfId="372"/>
    <cellStyle name="好_财政供养人员 3 2" xfId="373"/>
    <cellStyle name="检查单元格 4" xfId="374"/>
    <cellStyle name="好_财政供养人员 3" xfId="375"/>
    <cellStyle name="检查单元格 3" xfId="376"/>
    <cellStyle name="好_财政供养人员 2" xfId="377"/>
    <cellStyle name="好_不足100人的农村义务教育学校（含教学点）个数及学生数" xfId="378"/>
    <cellStyle name="好_不用软件计算9.1不考虑经费管理评价xl_Sheet1" xfId="379"/>
    <cellStyle name="好_不用软件计算9.1不考虑经费管理评价xl 3 2" xfId="380"/>
    <cellStyle name="好_不用软件计算9.1不考虑经费管理评价xl 3" xfId="381"/>
    <cellStyle name="链接单元格 4" xfId="382"/>
    <cellStyle name="好_不用软件计算9.1不考虑经费管理评价xl" xfId="383"/>
    <cellStyle name="好_安徽 缺口县区测算(地方填报)1" xfId="384"/>
    <cellStyle name="好_Sheet1" xfId="385"/>
    <cellStyle name="好_M03_Sheet1" xfId="386"/>
    <cellStyle name="好_M03 3 2" xfId="387"/>
    <cellStyle name="통화 [0]_BOILER-CO1" xfId="388"/>
    <cellStyle name="好_M03 2" xfId="389"/>
    <cellStyle name="好_M03" xfId="390"/>
    <cellStyle name="好_gdp" xfId="391"/>
    <cellStyle name="好_Book2_财力性转移支付2010年预算参考数" xfId="392"/>
    <cellStyle name="好_检验表" xfId="393"/>
    <cellStyle name="好_Book2_2014校舍维修资金分配(定）" xfId="394"/>
    <cellStyle name="好_Book2 3 2" xfId="395"/>
    <cellStyle name="好_Book2 3" xfId="396"/>
    <cellStyle name="好_Book1_银行账户情况表_2010年12月_Sheet1" xfId="397"/>
    <cellStyle name="好_Book1_县公司_Sheet1" xfId="398"/>
    <cellStyle name="好_Book1_县公司 3 2" xfId="399"/>
    <cellStyle name="好_Book1_县公司 2" xfId="400"/>
    <cellStyle name="好_Book1_县公司" xfId="401"/>
    <cellStyle name="好_缺口县区测算(财政部标准)_财力性转移支付2010年预算参考数" xfId="402"/>
    <cellStyle name="好_Book1_2014校舍维修资金分配(定）" xfId="403"/>
    <cellStyle name="好_汇总_Sheet1" xfId="404"/>
    <cellStyle name="好_Book1_2013新机制（指标文）(1)" xfId="405"/>
    <cellStyle name="好_Book1 3 2" xfId="406"/>
    <cellStyle name="好_Book1 3" xfId="407"/>
    <cellStyle name="好_Book1 2" xfId="408"/>
    <cellStyle name="好_Book1" xfId="409"/>
    <cellStyle name="好_三季度－表二 3" xfId="410"/>
    <cellStyle name="好_6.22-2016年义务教育经费保障机制测算" xfId="411"/>
    <cellStyle name="好_5334_2006年迪庆县级财政报表附表_Sheet1" xfId="412"/>
    <cellStyle name="好_5334_2006年迪庆县级财政报表附表 3" xfId="413"/>
    <cellStyle name="好_5334_2006年迪庆县级财政报表附表 2" xfId="414"/>
    <cellStyle name="好_河南 缺口县区测算(地方填报)_财力性转移支付2010年预算参考数" xfId="415"/>
    <cellStyle name="好_5334_2006年迪庆县级财政报表附表" xfId="416"/>
    <cellStyle name="好_530629_2006年县级财政报表附表 3" xfId="417"/>
    <cellStyle name="好_530623_2006年县级财政报表附表 3 2" xfId="418"/>
    <cellStyle name="好_530623_2006年县级财政报表附表 3" xfId="419"/>
    <cellStyle name="好_34青海_1_财力性转移支付2010年预算参考数" xfId="420"/>
    <cellStyle name="好_34青海_1" xfId="421"/>
    <cellStyle name="好_33甘肃" xfId="422"/>
    <cellStyle name="好_30云南" xfId="423"/>
    <cellStyle name="好_27重庆" xfId="424"/>
    <cellStyle name="好_22湖南_财力性转移支付2010年预算参考数" xfId="425"/>
    <cellStyle name="好_22湖南" xfId="426"/>
    <cellStyle name="好_20河南_财力性转移支付2010年预算参考数" xfId="427"/>
    <cellStyle name="好_20河南" xfId="428"/>
    <cellStyle name="好_2017义务教育经费保障机制（7.22)" xfId="429"/>
    <cellStyle name="好_2015新机制测算（定稿）" xfId="430"/>
    <cellStyle name="好_2015新机制测算(定）" xfId="431"/>
    <cellStyle name="好_2015校舍维修改造" xfId="432"/>
    <cellStyle name="好_2014新机制测算（定稿）" xfId="433"/>
    <cellStyle name="好_2014校舍维修资金分配(定）" xfId="434"/>
    <cellStyle name="好_2014年义务教育阶段在校生和寄宿生数（新机制测算修订）" xfId="435"/>
    <cellStyle name="好_2013年市县可用财力（总人口）-发处室" xfId="436"/>
    <cellStyle name="好_2013年教育基础数据" xfId="437"/>
    <cellStyle name="好_2012年逐月消缺情况表格（1-9月）" xfId="438"/>
    <cellStyle name="好_总人口" xfId="439"/>
    <cellStyle name="好_奖励补助测算5.23新 3 2" xfId="440"/>
    <cellStyle name="好_5334_2006年迪庆县级财政报表附表 3 2" xfId="441"/>
    <cellStyle name="好_2012年逐月消缺情况表格（1-7月）" xfId="442"/>
    <cellStyle name="好_2012年逐月消缺情况表格（1-11月）" xfId="443"/>
    <cellStyle name="好_2012年逐月消缺情况表格（1-10月）" xfId="444"/>
    <cellStyle name="好_2012年校舍维修改造资金测算表（发财政厅1）" xfId="445"/>
    <cellStyle name="好_县市旗测算20080508_财力性转移支付2010年预算参考数" xfId="446"/>
    <cellStyle name="好_2012年县级基本财力保障机制测算数据20120526旧转移支付系数" xfId="447"/>
    <cellStyle name="输出 2 3" xfId="448"/>
    <cellStyle name="好_2012年1-6月报数据" xfId="449"/>
    <cellStyle name="好_市辖区测算20080510_县市旗测算-新科目（含人口规模效应）_财力性转移支付2010年预算参考数" xfId="450"/>
    <cellStyle name="好_2009年一般性转移支付标准工资_奖励补助测算7.25_Sheet1" xfId="451"/>
    <cellStyle name="好_2009年一般性转移支付标准工资_奖励补助测算7.25 9" xfId="452"/>
    <cellStyle name="好_2009年一般性转移支付标准工资_奖励补助测算7.25 5" xfId="453"/>
    <cellStyle name="好_2009年一般性转移支付标准工资_奖励补助测算7.25 4" xfId="454"/>
    <cellStyle name="好_2009年一般性转移支付标准工资_奖励补助测算7.25 3" xfId="455"/>
    <cellStyle name="好_2009年一般性转移支付标准工资_奖励补助测算7.25 2" xfId="456"/>
    <cellStyle name="好_2009年一般性转移支付标准工资_奖励补助测算7.25 (version 1) (version 1)_Sheet1" xfId="457"/>
    <cellStyle name="好_2009年一般性转移支付标准工资_奖励补助测算7.25 (version 1) (version 1) 3" xfId="458"/>
    <cellStyle name="好_2009年一般性转移支付标准工资_奖励补助测算7.25 (version 1) (version 1) 2" xfId="459"/>
    <cellStyle name="好_2009年一般性转移支付标准工资_奖励补助测算7.25" xfId="460"/>
    <cellStyle name="好_2009年一般性转移支付标准工资_奖励补助测算7.23_Sheet1" xfId="461"/>
    <cellStyle name="好_2009年一般性转移支付标准工资_奖励补助测算7.23 3" xfId="462"/>
    <cellStyle name="好_2009年一般性转移支付标准工资_奖励补助测算7.23 2" xfId="463"/>
    <cellStyle name="好_2009年一般性转移支付标准工资_奖励补助测算7.23" xfId="464"/>
    <cellStyle name="好_2009年一般性转移支付标准工资_奖励补助测算5.24冯铸 3 2" xfId="465"/>
    <cellStyle name="好_2009年一般性转移支付标准工资_奖励补助测算5.24冯铸" xfId="466"/>
    <cellStyle name="强调文字颜色 4 2 4" xfId="467"/>
    <cellStyle name="好_2009年一般性转移支付标准工资_奖励补助测算5.23新_Sheet1" xfId="468"/>
    <cellStyle name="好_2009年一般性转移支付标准工资_奖励补助测算5.23新 3" xfId="469"/>
    <cellStyle name="好_2009年一般性转移支付标准工资_奖励补助测算5.23新 2" xfId="470"/>
    <cellStyle name="好_2009年一般性转移支付标准工资_奖励补助测算5.22测试_Sheet1" xfId="471"/>
    <cellStyle name="好_2009年一般性转移支付标准工资_奖励补助测算5.22测试 3" xfId="472"/>
    <cellStyle name="好_30云南_1_财力性转移支付2010年预算参考数" xfId="473"/>
    <cellStyle name="好_2009年一般性转移支付标准工资_奖励补助测算5.22测试 2" xfId="474"/>
    <cellStyle name="好_2009年一般性转移支付标准工资_地方配套按人均增幅控制8.31（调整结案率后）xl_Sheet1" xfId="475"/>
    <cellStyle name="好_2009年一般性转移支付标准工资_地方配套按人均增幅控制8.31（调整结案率后）xl 3" xfId="476"/>
    <cellStyle name="好_2009年一般性转移支付标准工资_地方配套按人均增幅控制8.31（调整结案率后）xl 2" xfId="477"/>
    <cellStyle name="好_2009年一般性转移支付标准工资_地方配套按人均增幅控制8.31（调整结案率后）xl" xfId="478"/>
    <cellStyle name="好_2009年一般性转移支付标准工资_地方配套按人均增幅控制8.30一般预算平均增幅、人均可用财力平均增幅两次控制、社会治安系数调整、案件数调整xl_Sheet1" xfId="479"/>
    <cellStyle name="好_2009年一般性转移支付标准工资_地方配套按人均增幅控制8.30一般预算平均增幅、人均可用财力平均增幅两次控制、社会治安系数调整、案件数调整xl 3 2" xfId="480"/>
    <cellStyle name="好_2009年一般性转移支付标准工资_地方配套按人均增幅控制8.30一般预算平均增幅、人均可用财力平均增幅两次控制、社会治安系数调整、案件数调整xl" xfId="481"/>
    <cellStyle name="好_2009年一般性转移支付标准工资_地方配套按人均增幅控制8.30xl_Sheet1" xfId="482"/>
    <cellStyle name="好_2009年一般性转移支付标准工资_地方配套按人均增幅控制8.30xl 3 2" xfId="483"/>
    <cellStyle name="好_奖励补助测算5.23新_Sheet1" xfId="484"/>
    <cellStyle name="好_2009年一般性转移支付标准工资_地方配套按人均增幅控制8.30xl 3" xfId="485"/>
    <cellStyle name="好_2009年一般性转移支付标准工资_地方配套按人均增幅控制8.30xl 2" xfId="486"/>
    <cellStyle name="好_2009年一般性转移支付标准工资_地方配套按人均增幅控制8.30xl" xfId="487"/>
    <cellStyle name="好_2009年一般性转移支付标准工资_不用软件计算9.1不考虑经费管理评价xl 3" xfId="488"/>
    <cellStyle name="好_2009年一般性转移支付标准工资_不用软件计算9.1不考虑经费管理评价xl 2" xfId="489"/>
    <cellStyle name="强调文字颜色 3 3" xfId="490"/>
    <cellStyle name="好_2009年一般性转移支付标准工资_不用软件计算9.1不考虑经费管理评价xl" xfId="491"/>
    <cellStyle name="好_2009年一般性转移支付标准工资_~5676413_Sheet1" xfId="492"/>
    <cellStyle name="好_2009年一般性转移支付标准工资_~5676413 3 2" xfId="493"/>
    <cellStyle name="好_2009年一般性转移支付标准工资_~4190974" xfId="494"/>
    <cellStyle name="好_县级公安机关公用经费标准奖励测算方案（定稿） 3" xfId="495"/>
    <cellStyle name="好_2009年一般性转移支付标准工资 3 2" xfId="496"/>
    <cellStyle name="好_2009年一般性转移支付标准工资_地方配套按人均增幅控制8.31（调整结案率后）xl 3 2" xfId="497"/>
    <cellStyle name="好_2008云南省分县市中小学教职工统计表（教育厅提供）_Sheet1" xfId="498"/>
    <cellStyle name="好_2008云南省分县市中小学教职工统计表（教育厅提供） 3 2" xfId="499"/>
    <cellStyle name="霓付 [0]_ +Foil &amp; -FOIL &amp; PAPER" xfId="500"/>
    <cellStyle name="好_2008云南省分县市中小学教职工统计表（教育厅提供） 3" xfId="501"/>
    <cellStyle name="好_县市旗测算-新科目（20080626）" xfId="502"/>
    <cellStyle name="好_2008云南省分县市中小学教职工统计表（教育厅提供） 2" xfId="503"/>
    <cellStyle name="好_2008云南省分县市中小学教职工统计表（教育厅提供）" xfId="504"/>
    <cellStyle name="好_2008年支出调整_财力性转移支付2010年预算参考数" xfId="505"/>
    <cellStyle name="好_2008年支出调整" xfId="506"/>
    <cellStyle name="好_2008年预计支出与2007年对比" xfId="507"/>
    <cellStyle name="好_2008年一般预算支出预计" xfId="508"/>
    <cellStyle name="好_2008年县级公安保障标准落实奖励经费分配测算" xfId="509"/>
    <cellStyle name="好_2008年全省汇总收支计算表_财力性转移支付2010年预算参考数" xfId="510"/>
    <cellStyle name="好_2007一般预算支出口径剔除表_财力性转移支付2010年预算参考数" xfId="511"/>
    <cellStyle name="差_2006年基础数据 3 2" xfId="512"/>
    <cellStyle name="差_2006年33甘肃" xfId="513"/>
    <cellStyle name="强调 3 3" xfId="514"/>
    <cellStyle name="Accent4 - 60%" xfId="515"/>
    <cellStyle name="差_2006年28四川_财力性转移支付2010年预算参考数" xfId="516"/>
    <cellStyle name="Percent_!!!GO" xfId="517"/>
    <cellStyle name="40% - 强调文字颜色 5 3 2" xfId="518"/>
    <cellStyle name="差_2_财力性转移支付2010年预算参考数" xfId="519"/>
    <cellStyle name="差_2、土地面积、人口、粮食产量基本情况_Sheet1" xfId="520"/>
    <cellStyle name="好_Book1_县公司 3" xfId="521"/>
    <cellStyle name="差_不用软件计算9.1不考虑经费管理评价xl_Sheet1" xfId="522"/>
    <cellStyle name="差_2、土地面积、人口、粮食产量基本情况 3 2" xfId="523"/>
    <cellStyle name="常规 7 5" xfId="524"/>
    <cellStyle name="差_2、土地面积、人口、粮食产量基本情况 3" xfId="525"/>
    <cellStyle name="千位分隔[0] 2" xfId="526"/>
    <cellStyle name="差_14安徽_财力性转移支付2010年预算参考数" xfId="527"/>
    <cellStyle name="差_14安徽" xfId="528"/>
    <cellStyle name="差_12滨州" xfId="529"/>
    <cellStyle name="Explanatory Text" xfId="530"/>
    <cellStyle name="差_1110洱源县 3" xfId="531"/>
    <cellStyle name="差_2009年一般性转移支付标准工资_地方配套按人均增幅控制8.30xl_Sheet1" xfId="532"/>
    <cellStyle name="好_财力差异计算表(不含非农业区)" xfId="533"/>
    <cellStyle name="差_1003牟定县 3" xfId="534"/>
    <cellStyle name="?鹎%U龡&amp;H?_x0008__x001c__x001c_?_x0007__x0001__x0001_ 3" xfId="535"/>
    <cellStyle name="差_07临沂" xfId="536"/>
    <cellStyle name="常规 2 5" xfId="537"/>
    <cellStyle name="好_03昭通 2" xfId="538"/>
    <cellStyle name="60% - Accent1_Sheet1" xfId="539"/>
    <cellStyle name="差_文体广播事业(按照总人口测算）—20080416_不含人员经费系数_财力性转移支付2010年预算参考数" xfId="540"/>
    <cellStyle name="差_0605石屏县" xfId="541"/>
    <cellStyle name="60% - Accent1" xfId="542"/>
    <cellStyle name="强调文字颜色 2 2 2" xfId="543"/>
    <cellStyle name="差_0502通海县 3" xfId="544"/>
    <cellStyle name="常规 2 9 2" xfId="545"/>
    <cellStyle name="20% - Accent1 3 2" xfId="546"/>
    <cellStyle name="好_05玉溪 3" xfId="547"/>
    <cellStyle name="差_00省级(定稿)_Sheet1" xfId="548"/>
    <cellStyle name="差_00省级(定稿) 3 2" xfId="549"/>
    <cellStyle name="㼿㼿㼿㼿㼿㼿㼿㼿㼿㼿㼿?" xfId="550"/>
    <cellStyle name="40% - 强调文字颜色 2 2 3" xfId="551"/>
    <cellStyle name="差_2009年一般性转移支付标准工资_奖励补助测算7.23 2" xfId="552"/>
    <cellStyle name="差_00省级(定稿) 3" xfId="553"/>
    <cellStyle name="链接单元格 2_Sheet1" xfId="554"/>
    <cellStyle name="好_行政(燃修费)_县市旗测算-新科目（含人口规模效应）_财力性转移支付2010年预算参考数" xfId="555"/>
    <cellStyle name="40% - 强调文字颜色 1 2 3" xfId="556"/>
    <cellStyle name="差_00省级(打印) 2" xfId="557"/>
    <cellStyle name="好_其他部门(按照总人口测算）—20080416_不含人员经费系数" xfId="558"/>
    <cellStyle name="好 3 2" xfId="559"/>
    <cellStyle name="好_2009年一般性转移支付标准工资_地方配套按人均增幅控制8.30一般预算平均增幅、人均可用财力平均增幅两次控制、社会治安系数调整、案件数调整xl 2" xfId="560"/>
    <cellStyle name="好_1_财力性转移支付2010年预算参考数" xfId="561"/>
    <cellStyle name="差_Book1_2013新机制（指标文）(1)" xfId="562"/>
    <cellStyle name="好 3" xfId="563"/>
    <cellStyle name="差_2012年消缺情况测算表（2013.2.28）" xfId="564"/>
    <cellStyle name="差_~5676413 3" xfId="565"/>
    <cellStyle name="好_云南省2008年中小学教职工情况（教育厅提供20090101加工整理）_Sheet1" xfId="566"/>
    <cellStyle name="好_县区合并测算20080423(按照各省比重）_民生政策最低支出需求" xfId="567"/>
    <cellStyle name="差_~5676413" xfId="568"/>
    <cellStyle name="好_行政公检法测算_不含人员经费系数" xfId="569"/>
    <cellStyle name="差_县市旗测算20080508_县市旗测算-新科目（含人口规模效应）" xfId="570"/>
    <cellStyle name="差_~4190974_Sheet1" xfId="571"/>
    <cellStyle name="差_平邑_财力性转移支付2010年预算参考数" xfId="572"/>
    <cellStyle name="捠壿 [0.00]_Region Orders (2)" xfId="573"/>
    <cellStyle name="好_市辖区测算20080510_不含人员经费系数" xfId="574"/>
    <cellStyle name="差_2012年逐月消缺情况表格（1-10月）" xfId="575"/>
    <cellStyle name="百分比 5" xfId="576"/>
    <cellStyle name="好_下半年禁毒办案经费分配2544.3万元" xfId="577"/>
    <cellStyle name="百分比 4" xfId="578"/>
    <cellStyle name="差_义务教育阶段教职工人数（教育厅提供最终）_Sheet1" xfId="579"/>
    <cellStyle name="20% - 强调文字颜色 6 2" xfId="580"/>
    <cellStyle name="Warning Text 3 2" xfId="581"/>
    <cellStyle name="差_农林水和城市维护标准支出20080505－县区合计_县市旗测算-新科目（含人口规模效应）_财力性转移支付2010年预算参考数" xfId="582"/>
    <cellStyle name="好_县区合并测算20080421_县市旗测算-新科目（含人口规模效应）" xfId="583"/>
    <cellStyle name="Warning Text 2" xfId="584"/>
    <cellStyle name="Valuta_pldt" xfId="585"/>
    <cellStyle name="20% - 强调文字颜色 4 3 2" xfId="586"/>
    <cellStyle name="后继超链接 3 2" xfId="587"/>
    <cellStyle name="Total 3 2" xfId="588"/>
    <cellStyle name="后继超链接 3" xfId="589"/>
    <cellStyle name="Total 3" xfId="590"/>
    <cellStyle name="60% - 强调文字颜色 3 2 2" xfId="591"/>
    <cellStyle name="后继超链接 2" xfId="592"/>
    <cellStyle name="Total 2" xfId="593"/>
    <cellStyle name="差_2009年一般性转移支付标准工资_~4190974" xfId="594"/>
    <cellStyle name="适中" xfId="595" builtinId="28"/>
    <cellStyle name="差_2009年一般性转移支付标准工资_~5676413 3" xfId="596"/>
    <cellStyle name="好_2009年一般性转移支付标准工资_奖励补助测算5.24冯铸 3" xfId="597"/>
    <cellStyle name="常规 10 3" xfId="598"/>
    <cellStyle name="t_HVAC Equipment (3)" xfId="599"/>
    <cellStyle name="好_00省级(定稿) 2" xfId="600"/>
    <cellStyle name="PSDate" xfId="601"/>
    <cellStyle name="后继超级链接" xfId="602"/>
    <cellStyle name="Output 3" xfId="603"/>
    <cellStyle name="好_2、土地面积、人口、粮食产量基本情况 2" xfId="604"/>
    <cellStyle name="Note 3 2" xfId="605"/>
    <cellStyle name="差_奖励补助测算7.23" xfId="606"/>
    <cellStyle name="差_00省级(打印)_Sheet1" xfId="607"/>
    <cellStyle name="Note 2" xfId="608"/>
    <cellStyle name="gcd_2013新机制（指标文）(1)" xfId="609"/>
    <cellStyle name="20% - 强调文字颜色 4 3" xfId="610"/>
    <cellStyle name="Normal_!!!GO" xfId="611"/>
    <cellStyle name="强调 3 2" xfId="612"/>
    <cellStyle name="好_0605石屏县_财力性转移支付2010年预算参考数" xfId="613"/>
    <cellStyle name="Accent5 - 40%" xfId="614"/>
    <cellStyle name="Neutral" xfId="615"/>
    <cellStyle name="好_2007一般预算支出口径剔除表" xfId="616"/>
    <cellStyle name="MS Sans Serif 3" xfId="617"/>
    <cellStyle name="Mon閠aire_!!!GO" xfId="618"/>
    <cellStyle name="好_云南省2008年中小学教职工情况（教育厅提供20090101加工整理） 2" xfId="619"/>
    <cellStyle name="20% - 强调文字颜色 2 3 3" xfId="620"/>
    <cellStyle name="Input 4" xfId="621"/>
    <cellStyle name="Note" xfId="622"/>
    <cellStyle name="60% - 强调文字颜色 1 3 2" xfId="623"/>
    <cellStyle name="Mon閠aire [0]_!!!GO" xfId="624"/>
    <cellStyle name="差 3 3" xfId="625"/>
    <cellStyle name="差_0605石屏县 2" xfId="626"/>
    <cellStyle name="Accent5 4" xfId="627"/>
    <cellStyle name="Moneda [0]_96 Risk" xfId="628"/>
    <cellStyle name="差_教育厅提供义务教育及高中教师人数（2009年1月6日） 3 2" xfId="629"/>
    <cellStyle name="Accent2 8" xfId="630"/>
    <cellStyle name="差_~5676413 2" xfId="631"/>
    <cellStyle name="差_2006年水利统计指标统计表" xfId="632"/>
    <cellStyle name="Linked Cell_Sheet1" xfId="633"/>
    <cellStyle name="差_12滨州_财力性转移支付2010年预算参考数" xfId="634"/>
    <cellStyle name="好_分县成本差异系数_民生政策最低支出需求" xfId="635"/>
    <cellStyle name="Linked Cell 3 2" xfId="636"/>
    <cellStyle name="差_农林水和城市维护标准支出20080505－县区合计_县市旗测算-新科目（含人口规模效应）" xfId="637"/>
    <cellStyle name="千位分隔[0] 3" xfId="638"/>
    <cellStyle name="Linked Cell" xfId="639"/>
    <cellStyle name="好_2009年一般性转移支付标准工资 2" xfId="640"/>
    <cellStyle name="Input Cells" xfId="641"/>
    <cellStyle name="Input 7" xfId="642"/>
    <cellStyle name="Millares [0]_96 Risk" xfId="643"/>
    <cellStyle name="差_00省级(定稿) 2" xfId="644"/>
    <cellStyle name="Accent1 - 60% 3" xfId="645"/>
    <cellStyle name="好_Book1_Sheet1" xfId="646"/>
    <cellStyle name="MS Sans Serif" xfId="647"/>
    <cellStyle name="Input 6" xfId="648"/>
    <cellStyle name="Input 5" xfId="649"/>
    <cellStyle name="好_附表" xfId="650"/>
    <cellStyle name="HEADING2" xfId="651"/>
    <cellStyle name="Accent1 - 40% 3 2" xfId="652"/>
    <cellStyle name="好_2009年一般性转移支付标准工资_不用软件计算9.1不考虑经费管理评价xl_Sheet1" xfId="653"/>
    <cellStyle name="HEADING1" xfId="654"/>
    <cellStyle name="汇总" xfId="655" builtinId="25"/>
    <cellStyle name="差_缺口县区测算(按2007支出增长25%测算)" xfId="656"/>
    <cellStyle name="Input [yellow]" xfId="657"/>
    <cellStyle name="好_2006年全省财力计算表（中央、决算） 3" xfId="658"/>
    <cellStyle name="Heading 4_Sheet1" xfId="659"/>
    <cellStyle name="Heading 4 3 2" xfId="660"/>
    <cellStyle name="好_同德" xfId="661"/>
    <cellStyle name="60% - Accent6 3 2" xfId="662"/>
    <cellStyle name="Heading 3_Sheet1" xfId="663"/>
    <cellStyle name="Heading 2_Sheet1" xfId="664"/>
    <cellStyle name="Heading 1_Sheet1" xfId="665"/>
    <cellStyle name="Heading 1 3" xfId="666"/>
    <cellStyle name="20% - 强调文字颜色 2 2" xfId="667"/>
    <cellStyle name="差_县区合并测算20080423(按照各省比重）_民生政策最低支出需求_财力性转移支付2010年预算参考数" xfId="668"/>
    <cellStyle name="Heading 1" xfId="669"/>
    <cellStyle name="好_00省级(打印) 2" xfId="670"/>
    <cellStyle name="Good 3" xfId="671"/>
    <cellStyle name="常规 2 2 2_2013新机制（指标文）(1)" xfId="672"/>
    <cellStyle name="Good 2" xfId="673"/>
    <cellStyle name="千位分隔 2 3 2" xfId="674"/>
    <cellStyle name="Heading 3 3" xfId="675"/>
    <cellStyle name="20% - 强调文字颜色 4 2" xfId="676"/>
    <cellStyle name="归盒啦_95" xfId="677"/>
    <cellStyle name="Heading 3 2" xfId="678"/>
    <cellStyle name="Followed Hyperlink_AheadBehind.xls Chart 23" xfId="679"/>
    <cellStyle name="常规 5 3" xfId="680"/>
    <cellStyle name="Fixed" xfId="681"/>
    <cellStyle name="Explanatory Text_Sheet1" xfId="682"/>
    <cellStyle name="Explanatory Text 3 2" xfId="683"/>
    <cellStyle name="好_奖励补助测算7.25_Sheet1" xfId="684"/>
    <cellStyle name="Explanatory Text 3" xfId="685"/>
    <cellStyle name="Explanatory Text 2" xfId="686"/>
    <cellStyle name="好_银行账户情况表_2010年12月_Sheet1" xfId="687"/>
    <cellStyle name="差_2009年一般性转移支付标准工资_奖励补助测算7.25" xfId="688"/>
    <cellStyle name="Norma,_laroux_4_营业在建 (2)_E21" xfId="689"/>
    <cellStyle name="好_教育(按照总人口测算）—20080416_民生政策最低支出需求_财力性转移支付2010年预算参考数" xfId="690"/>
    <cellStyle name="差_2006年全省财力计算表（中央、决算）_Sheet1" xfId="691"/>
    <cellStyle name="差_2009年一般性转移支付标准工资_地方配套按人均增幅控制8.31（调整结案率后）xl 2" xfId="692"/>
    <cellStyle name="好_云南农村义务教育统计表" xfId="693"/>
    <cellStyle name="好_奖励补助测算5.22测试" xfId="694"/>
    <cellStyle name="好_行政（人员）_民生政策最低支出需求" xfId="695"/>
    <cellStyle name="差_2014校舍维修资金分配(定）" xfId="696"/>
    <cellStyle name="解释性文本 2" xfId="697"/>
    <cellStyle name="Date" xfId="698"/>
    <cellStyle name="差_2009年一般性转移支付标准工资_奖励补助测算7.23_Sheet1" xfId="699"/>
    <cellStyle name="comma-d" xfId="700"/>
    <cellStyle name="差_2007年政法部门业务指标_Sheet1" xfId="701"/>
    <cellStyle name="40% - 强调文字颜色 1" xfId="702" builtinId="31"/>
    <cellStyle name="Comma_!!!GO" xfId="703"/>
    <cellStyle name="好_2009年一般性转移支付标准工资_奖励补助测算5.24冯铸_Sheet1" xfId="704"/>
    <cellStyle name="差_11大理_Sheet1" xfId="705"/>
    <cellStyle name="货币 2" xfId="706"/>
    <cellStyle name="60% - Accent1 3 2" xfId="707"/>
    <cellStyle name="Comma [0] 2" xfId="708"/>
    <cellStyle name="差_0605石屏县 3" xfId="709"/>
    <cellStyle name="Accent5 5" xfId="710"/>
    <cellStyle name="好_地方配套按人均增幅控制8.31（调整结案率后）xl" xfId="711"/>
    <cellStyle name="差_卫生部门_Sheet1" xfId="712"/>
    <cellStyle name="Comma [0]" xfId="713"/>
    <cellStyle name="差_Book1_县公司 3 2" xfId="714"/>
    <cellStyle name="强调 1_Sheet1" xfId="715"/>
    <cellStyle name="MS Sans Serif 2" xfId="716"/>
    <cellStyle name="ColLevel_1" xfId="717"/>
    <cellStyle name="货币 2 2" xfId="718"/>
    <cellStyle name="差_县市旗测算20080508" xfId="719"/>
    <cellStyle name="Title 3 2" xfId="720"/>
    <cellStyle name="Check Cell_Sheet1" xfId="721"/>
    <cellStyle name="Check Cell 3" xfId="722"/>
    <cellStyle name="40% - 强调文字颜色 4 2 4" xfId="723"/>
    <cellStyle name="差_奖励补助测算7.25" xfId="724"/>
    <cellStyle name="Check Cell 2" xfId="725"/>
    <cellStyle name="Check Cell" xfId="726"/>
    <cellStyle name="链接单元格 2" xfId="727"/>
    <cellStyle name="汇总 2 3" xfId="728"/>
    <cellStyle name="Calculation_Sheet1" xfId="729"/>
    <cellStyle name="百分比 3 3 2" xfId="730"/>
    <cellStyle name="40% - Accent6 3" xfId="731"/>
    <cellStyle name="40% - 强调文字颜色 2 2" xfId="732"/>
    <cellStyle name="Calculation 3 2" xfId="733"/>
    <cellStyle name="60% - 强调文字颜色 1 2 2" xfId="734"/>
    <cellStyle name="计算 2 4" xfId="735"/>
    <cellStyle name="好_530623_2006年县级财政报表附表 2" xfId="736"/>
    <cellStyle name="Calculation" xfId="737"/>
    <cellStyle name="差_2007年政法部门业务指标 3" xfId="738"/>
    <cellStyle name="t" xfId="739"/>
    <cellStyle name="Calc Currency (0)" xfId="740"/>
    <cellStyle name="Black" xfId="741"/>
    <cellStyle name="好_县市旗测算20080508" xfId="742"/>
    <cellStyle name="百分比 2" xfId="743"/>
    <cellStyle name="40% - 强调文字颜色 1 2_Sheet1" xfId="744"/>
    <cellStyle name="Bad_Sheet1" xfId="745"/>
    <cellStyle name="Bad" xfId="746"/>
    <cellStyle name="好_地方配套按人均增幅控制8.31（调整结案率后）xl_Sheet1" xfId="747"/>
    <cellStyle name="标题1" xfId="748"/>
    <cellStyle name="差_银行账户情况表_2010年12月_Sheet1" xfId="749"/>
    <cellStyle name="Accent6_2006年33甘肃" xfId="750"/>
    <cellStyle name="差_县市旗测算20080508_民生政策最低支出需求_财力性转移支付2010年预算参考数" xfId="751"/>
    <cellStyle name="常规 27" xfId="752"/>
    <cellStyle name="常规 32" xfId="753"/>
    <cellStyle name="Accent6 9" xfId="754"/>
    <cellStyle name="差_河南 缺口县区测算(地方填报白)" xfId="755"/>
    <cellStyle name="好_2007年收支情况及2008年收支预计表(汇总表)" xfId="756"/>
    <cellStyle name="Accent6 8" xfId="757"/>
    <cellStyle name="差_gdp" xfId="758"/>
    <cellStyle name="Accent6 4" xfId="759"/>
    <cellStyle name="好_基础数据分析_Sheet1" xfId="760"/>
    <cellStyle name="60% - Accent2 2" xfId="761"/>
    <cellStyle name="差_云南水利电力有限公司 3 2" xfId="762"/>
    <cellStyle name="差_2009年一般性转移支付标准工资_~5676413 3 2" xfId="763"/>
    <cellStyle name="差_2009年一般性转移支付标准工资 2" xfId="764"/>
    <cellStyle name="表标题_2013新机制（指标文）(1)" xfId="765"/>
    <cellStyle name="Accent6 3 2" xfId="766"/>
    <cellStyle name="差_2009年一般性转移支付标准工资_奖励补助测算5.23新" xfId="767"/>
    <cellStyle name="好_安徽 缺口县区测算(地方填报)1_财力性转移支付2010年预算参考数" xfId="768"/>
    <cellStyle name="差_2013年市县可用财力（总人口）-发处室" xfId="769"/>
    <cellStyle name="差_县市旗测算20080508_财力性转移支付2010年预算参考数" xfId="770"/>
    <cellStyle name="Accent6 2" xfId="771"/>
    <cellStyle name="标题 1 2 4" xfId="772"/>
    <cellStyle name="Percent [2]" xfId="773"/>
    <cellStyle name="Accent6 - 60% 3" xfId="774"/>
    <cellStyle name="Accent6 - 60% 2" xfId="775"/>
    <cellStyle name="40% - 强调文字颜色 3 2 2" xfId="776"/>
    <cellStyle name="Accent6 - 40% 3" xfId="777"/>
    <cellStyle name="20% - 强调文字颜色 2 4" xfId="778"/>
    <cellStyle name="Accent6 - 40%" xfId="779"/>
    <cellStyle name="20% - 强调文字颜色 3 2 2" xfId="780"/>
    <cellStyle name="20% - 强调文字颜色 6 3 2" xfId="781"/>
    <cellStyle name="Accent6 - 20% 3 2" xfId="782"/>
    <cellStyle name="Accent6 - 20% 3" xfId="783"/>
    <cellStyle name="Accent6 - 20% 2" xfId="784"/>
    <cellStyle name="差_卫生(按照总人口测算）—20080416" xfId="785"/>
    <cellStyle name="Accent5 7" xfId="786"/>
    <cellStyle name="好_2009年一般性转移支付标准工资_奖励补助测算7.25 8" xfId="787"/>
    <cellStyle name="常规 9_2013新机制（指标文）(1)" xfId="788"/>
    <cellStyle name="Normal - Style1" xfId="789"/>
    <cellStyle name="Accent5 6" xfId="790"/>
    <cellStyle name="Heading 2 3 2" xfId="791"/>
    <cellStyle name="百分比 4 3" xfId="792"/>
    <cellStyle name="常规 8_2013新机制（指标文）(1)" xfId="793"/>
    <cellStyle name="Accent5 - 60%_2013新机制（指标文）(1)" xfId="794"/>
    <cellStyle name="差_同德_财力性转移支付2010年预算参考数" xfId="795"/>
    <cellStyle name="差_县区合并测算20080423(按照各省比重）_县市旗测算-新科目（含人口规模效应）" xfId="796"/>
    <cellStyle name="Accent5 - 60% 3 2" xfId="797"/>
    <cellStyle name="差_县公司 3" xfId="798"/>
    <cellStyle name="好_地方配套按人均增幅控制8.30xl" xfId="799"/>
    <cellStyle name="好_~4190974" xfId="800"/>
    <cellStyle name="Accent5 - 60%" xfId="801"/>
    <cellStyle name="Accent5 - 40%_2013新机制（指标文）(1)" xfId="802"/>
    <cellStyle name="Tusental (0)_pldt" xfId="803"/>
    <cellStyle name="标题 1 2 2" xfId="804"/>
    <cellStyle name="差_卫生(按照总人口测算）—20080416_民生政策最低支出需求" xfId="805"/>
    <cellStyle name="Heading 4 2" xfId="806"/>
    <cellStyle name="差_Book1_县公司" xfId="807"/>
    <cellStyle name="差_县区合并测算20080423(按照各省比重）_财力性转移支付2010年预算参考数" xfId="808"/>
    <cellStyle name="常规 2 2 2 5" xfId="809"/>
    <cellStyle name="好_34青海_财力性转移支付2010年预算参考数" xfId="810"/>
    <cellStyle name="好_00省级(打印)_Sheet1" xfId="811"/>
    <cellStyle name="Accent5 - 40% 3" xfId="812"/>
    <cellStyle name="20% - 强调文字颜色 2 2 3" xfId="813"/>
    <cellStyle name="Accent5 - 20% 3 2" xfId="814"/>
    <cellStyle name="Accent5 - 20% 3" xfId="815"/>
    <cellStyle name="常规 2 10" xfId="816"/>
    <cellStyle name="好_缺口县区测算(财政部标准)" xfId="817"/>
    <cellStyle name="好_0502通海县_Sheet1" xfId="818"/>
    <cellStyle name="好_2008年支出核定" xfId="819"/>
    <cellStyle name="差_1003牟定县" xfId="820"/>
    <cellStyle name="差_云南农村义务教育统计表 2" xfId="821"/>
    <cellStyle name="Accent4 9" xfId="822"/>
    <cellStyle name="差_县市旗测算-新科目（20080627）_县市旗测算-新科目（含人口规模效应）_财力性转移支付2010年预算参考数" xfId="823"/>
    <cellStyle name="Accent4 6" xfId="824"/>
    <cellStyle name="_Book1" xfId="825"/>
    <cellStyle name="60% - 强调文字颜色 6 3 2" xfId="826"/>
    <cellStyle name="差_Book2_Sheet1" xfId="827"/>
    <cellStyle name="Accent4 2" xfId="828"/>
    <cellStyle name="60% - Accent1 2" xfId="829"/>
    <cellStyle name="常规 3_2013新机制（指标文）(1)" xfId="830"/>
    <cellStyle name="差_00省级(打印) 3" xfId="831"/>
    <cellStyle name="好 3 3" xfId="832"/>
    <cellStyle name="Accent4 - 60%_2013新机制（指标文）(1)" xfId="833"/>
    <cellStyle name="好_2008计算资料（8月5）" xfId="834"/>
    <cellStyle name="Accent4 - 60% 3 2" xfId="835"/>
    <cellStyle name="Accent4 - 60% 3" xfId="836"/>
    <cellStyle name="Accent6 - 60% 3 2" xfId="837"/>
    <cellStyle name="20% - Accent6_Sheet1" xfId="838"/>
    <cellStyle name="差_县市旗测算-新科目（20080627）_县市旗测算-新科目（含人口规模效应）" xfId="839"/>
    <cellStyle name="差_云南水利电力有限公司" xfId="840"/>
    <cellStyle name="好_Book1_1 3" xfId="841"/>
    <cellStyle name="Accent4 - 40% 3" xfId="842"/>
    <cellStyle name="标题 5_Sheet1" xfId="843"/>
    <cellStyle name="差_云南农村义务教育统计表 3 2" xfId="844"/>
    <cellStyle name="常规 10" xfId="845"/>
    <cellStyle name="强调 1 3 2" xfId="846"/>
    <cellStyle name="好_Book1_1 2" xfId="847"/>
    <cellStyle name="Accent4 - 40% 2" xfId="848"/>
    <cellStyle name="差_Book1_银行账户情况表_2010年12月" xfId="849"/>
    <cellStyle name="强调 1 3" xfId="850"/>
    <cellStyle name="好_Book1_1" xfId="851"/>
    <cellStyle name="Accent4 - 40%" xfId="852"/>
    <cellStyle name="好_05玉溪_Sheet1" xfId="853"/>
    <cellStyle name="Accent2 - 40% 2" xfId="854"/>
    <cellStyle name="好_530629_2006年县级财政报表附表 3 2" xfId="855"/>
    <cellStyle name="Accent4 - 20% 3 2" xfId="856"/>
    <cellStyle name="标题 3 2 2" xfId="857"/>
    <cellStyle name="差_县区合并测算20080423(按照各省比重）_不含人员经费系数_财力性转移支付2010年预算参考数" xfId="858"/>
    <cellStyle name="40% - Accent4 3" xfId="859"/>
    <cellStyle name="Accent3 8" xfId="860"/>
    <cellStyle name="60% - 强调文字颜色 6 2 4" xfId="861"/>
    <cellStyle name="40% - Accent6 3 2" xfId="862"/>
    <cellStyle name="40% - 强调文字颜色 2 2 2" xfId="863"/>
    <cellStyle name="gcd 4" xfId="864"/>
    <cellStyle name="Accent3 7" xfId="865"/>
    <cellStyle name="40% - 强调文字颜色 6 3 2" xfId="866"/>
    <cellStyle name="40% - Accent3_Sheet1" xfId="867"/>
    <cellStyle name="好_行政(燃修费)_不含人员经费系数_财力性转移支付2010年预算参考数" xfId="868"/>
    <cellStyle name="20% - 强调文字颜色 1 3 3" xfId="869"/>
    <cellStyle name="好_山东省民生支出标准_财力性转移支付2010年预算参考数" xfId="870"/>
    <cellStyle name="Accent1 6" xfId="871"/>
    <cellStyle name="差_2009年一般性转移支付标准工资_奖励补助测算7.25 9" xfId="872"/>
    <cellStyle name="40% - 强调文字颜色 6 2 2" xfId="873"/>
    <cellStyle name="Accent1 5" xfId="874"/>
    <cellStyle name="好_卫生部门" xfId="875"/>
    <cellStyle name="好_行政(燃修费)_民生政策最低支出需求" xfId="876"/>
    <cellStyle name="40% - Accent1_Sheet1" xfId="877"/>
    <cellStyle name="Heading 2" xfId="878"/>
    <cellStyle name="好_00省级(打印) 3" xfId="879"/>
    <cellStyle name="Accent4 - 20%" xfId="880"/>
    <cellStyle name="40% - Accent1 3 2" xfId="881"/>
    <cellStyle name="标题 2 4" xfId="882"/>
    <cellStyle name="20% - 强调文字颜色 6 2_Sheet1" xfId="883"/>
    <cellStyle name="商品名称" xfId="884"/>
    <cellStyle name="千位分隔 2" xfId="885"/>
    <cellStyle name="Accent1 - 20% 3" xfId="886"/>
    <cellStyle name="60% - Accent4_Sheet1" xfId="887"/>
    <cellStyle name="警告文本 3 2" xfId="888"/>
    <cellStyle name="好_2009年一般性转移支付标准工资_奖励补助测算5.22测试" xfId="889"/>
    <cellStyle name="好_2006年22湖南" xfId="890"/>
    <cellStyle name="好_Book1_财力性转移支付2010年预算参考数" xfId="891"/>
    <cellStyle name="20% - 强调文字颜色 6 2 4" xfId="892"/>
    <cellStyle name="Accent6 - 40% 2" xfId="893"/>
    <cellStyle name="60% - Accent6_Sheet1" xfId="894"/>
    <cellStyle name="40% - Accent6 2" xfId="895"/>
    <cellStyle name="20% - 强调文字颜色 2 3" xfId="896"/>
    <cellStyle name="_ET_STYLE_NoName_00_" xfId="897"/>
    <cellStyle name="表标题 3 2" xfId="898"/>
    <cellStyle name="20% - 强调文字颜色 6 2 3" xfId="899"/>
    <cellStyle name="强调文字颜色 4 2 3" xfId="900"/>
    <cellStyle name="Output_Sheet1" xfId="901"/>
    <cellStyle name="强调 2_2013新机制（指标文）(1)" xfId="902"/>
    <cellStyle name="Accent3 - 40% 2" xfId="903"/>
    <cellStyle name="差_11大理 2" xfId="904"/>
    <cellStyle name="差_奖励补助测算7.25 (version 1) (version 1) 3 2" xfId="905"/>
    <cellStyle name="货币 4 2" xfId="906"/>
    <cellStyle name="20% - 强调文字颜色 5 3 2" xfId="907"/>
    <cellStyle name="60% - 强调文字颜色 2 2_Sheet1" xfId="908"/>
    <cellStyle name="Accent4 8" xfId="909"/>
    <cellStyle name="Accent2 - 20% 3 2" xfId="910"/>
    <cellStyle name="好_2009年一般性转移支付标准工资_不用软件计算9.1不考虑经费管理评价xl 3 2" xfId="911"/>
    <cellStyle name="Warning Text_Sheet1" xfId="912"/>
    <cellStyle name="货币 3 3" xfId="913"/>
    <cellStyle name="Input 9" xfId="914"/>
    <cellStyle name="20% - 强调文字颜色 5 2 3" xfId="915"/>
    <cellStyle name="差_03昭通 3 2" xfId="916"/>
    <cellStyle name="差_缺口县区测算" xfId="917"/>
    <cellStyle name="货币 3 2 2" xfId="918"/>
    <cellStyle name="超级链接" xfId="919"/>
    <cellStyle name="Input 3" xfId="920"/>
    <cellStyle name="20% - 强调文字颜色 2 3 2" xfId="921"/>
    <cellStyle name="好_奖励补助测算7.25" xfId="922"/>
    <cellStyle name="好_Book1_1_Sheet1" xfId="923"/>
    <cellStyle name="Accent4 - 40%_Sheet1" xfId="924"/>
    <cellStyle name="强调文字颜色 5 2 4" xfId="925"/>
    <cellStyle name="40% - 强调文字颜色 6 3" xfId="926"/>
    <cellStyle name="Accent1 7" xfId="927"/>
    <cellStyle name="差_2006年全省财力计算表（中央、决算） 2" xfId="928"/>
    <cellStyle name="差_2009年一般性转移支付标准工资_Sheet1" xfId="929"/>
    <cellStyle name="好_2009年一般性转移支付标准工资_~5676413 3" xfId="930"/>
    <cellStyle name="_2006－2009年结余结转情况" xfId="931"/>
    <cellStyle name="20% - 强调文字颜色 5 2_Sheet1" xfId="932"/>
    <cellStyle name="Accent2 3 2" xfId="933"/>
    <cellStyle name="好_2007年人员分部门统计表 2" xfId="934"/>
    <cellStyle name="差_1110洱源县_Sheet1" xfId="935"/>
    <cellStyle name="Input 2" xfId="936"/>
    <cellStyle name="强调文字颜色 5 2 3" xfId="937"/>
    <cellStyle name="40% - 强调文字颜色 6 2" xfId="938"/>
    <cellStyle name="差_县级公安机关公用经费标准奖励测算方案（定稿） 3" xfId="939"/>
    <cellStyle name="差_09黑龙江_财力性转移支付2010年预算参考数" xfId="940"/>
    <cellStyle name="20% - 强调文字颜色 1 2" xfId="941"/>
    <cellStyle name="差_2007年检察院案件数 2" xfId="942"/>
    <cellStyle name="Accent3 - 20% 2" xfId="943"/>
    <cellStyle name="差_05潍坊" xfId="944"/>
    <cellStyle name="货币 3" xfId="945"/>
    <cellStyle name="20% - 强调文字颜色 5 2" xfId="946"/>
    <cellStyle name="Heading 4 3" xfId="947"/>
    <cellStyle name="Heading 3 3 2" xfId="948"/>
    <cellStyle name="Milliers [0]_!!!GO" xfId="949"/>
    <cellStyle name="60% - 强调文字颜色 2 3 3" xfId="950"/>
    <cellStyle name="40% - Accent1 3" xfId="951"/>
    <cellStyle name="千位分隔 2_2013新机制（指标文）(1)" xfId="952"/>
    <cellStyle name="20% - 强调文字颜色 3 3 3" xfId="953"/>
    <cellStyle name="60% - Accent3_Sheet1" xfId="954"/>
    <cellStyle name="强调 3" xfId="955"/>
    <cellStyle name="40% - 强调文字颜色 5 2 3" xfId="956"/>
    <cellStyle name="好_核定人数下发表_财力性转移支付2010年预算参考数" xfId="957"/>
    <cellStyle name="差_Book1_1" xfId="958"/>
    <cellStyle name="差_03昭通 3" xfId="959"/>
    <cellStyle name="差_卫生(按照总人口测算）—20080416_不含人员经费系数" xfId="960"/>
    <cellStyle name="标题 2 2" xfId="961"/>
    <cellStyle name="Accent4 7" xfId="962"/>
    <cellStyle name="Accent1 - 20%_2013新机制（指标文）(1)" xfId="963"/>
    <cellStyle name="差_缺口县区测算（11.13）_财力性转移支付2010年预算参考数" xfId="964"/>
    <cellStyle name="分级显示列_1_Book1" xfId="965"/>
    <cellStyle name="Accent6 - 40% 3 2" xfId="966"/>
    <cellStyle name="差_人员工资和公用经费2" xfId="967"/>
    <cellStyle name="Accent2 - 60%" xfId="968"/>
    <cellStyle name="好_测算结果汇总_财力性转移支付2010年预算参考数" xfId="969"/>
    <cellStyle name="20% - 强调文字颜色 3 2" xfId="970"/>
    <cellStyle name="千位分隔 2 2 2" xfId="971"/>
    <cellStyle name="好_2009年一般性转移支付标准工资_~5676413 2" xfId="972"/>
    <cellStyle name="Heading 2 3" xfId="973"/>
    <cellStyle name="Accent2 - 20% 2" xfId="974"/>
    <cellStyle name="标题 4 2 3" xfId="975"/>
    <cellStyle name="Accent6 6" xfId="976"/>
    <cellStyle name="20% - 强调文字颜色 5 4" xfId="977"/>
    <cellStyle name="40% - 强调文字颜色 5 2" xfId="978"/>
    <cellStyle name="好_指标四 3" xfId="979"/>
    <cellStyle name="20% - 强调文字颜色 4 2 4" xfId="980"/>
    <cellStyle name="差_2、土地面积、人口、粮食产量基本情况 2" xfId="981"/>
    <cellStyle name="标题 4 2 2" xfId="982"/>
    <cellStyle name="差_05玉溪 2" xfId="983"/>
    <cellStyle name="差_人员工资和公用经费3" xfId="984"/>
    <cellStyle name="per.style" xfId="985"/>
    <cellStyle name="Accent6 5" xfId="986"/>
    <cellStyle name="20% - 强调文字颜色 2 2 2" xfId="987"/>
    <cellStyle name="Heading 1 3 2" xfId="988"/>
    <cellStyle name="差_人员工资和公用经费3_财力性转移支付2010年预算参考数" xfId="989"/>
    <cellStyle name="20% - 强调文字颜色 3 3" xfId="990"/>
    <cellStyle name="标题 5 2" xfId="991"/>
    <cellStyle name="差_云南农村义务教育统计表" xfId="992"/>
    <cellStyle name="Accent6 - 60%_2013新机制（指标文）(1)" xfId="993"/>
    <cellStyle name="标题 4 4" xfId="994"/>
    <cellStyle name="Accent2 - 20% 3" xfId="995"/>
    <cellStyle name="Good_Sheet1" xfId="996"/>
    <cellStyle name="常规 2 4" xfId="997"/>
    <cellStyle name="20% - 强调文字颜色 1 3 2" xfId="998"/>
    <cellStyle name="常规 13_Sheet1" xfId="999"/>
    <cellStyle name="差_核定人数对比_财力性转移支付2010年预算参考数" xfId="1000"/>
    <cellStyle name="差_县市旗测算-新科目（20080627）" xfId="1001"/>
    <cellStyle name="20% - 强调文字颜色 3 2 4" xfId="1002"/>
    <cellStyle name="20% - Accent2 3 2" xfId="1003"/>
    <cellStyle name="60% - 强调文字颜色 5 4" xfId="1004"/>
    <cellStyle name="差_建行 2" xfId="1005"/>
    <cellStyle name="60% - Accent3 3 2" xfId="1006"/>
    <cellStyle name="好_2006年全省财力计算表（中央、决算） 2" xfId="1007"/>
    <cellStyle name="好_530629_2006年县级财政报表附表 2" xfId="1008"/>
    <cellStyle name="常规 11 2_2013新机制（指标文）(1)" xfId="1009"/>
    <cellStyle name="Accent1 9" xfId="1010"/>
    <cellStyle name="20% - 强调文字颜色 3 2_Sheet1" xfId="1011"/>
    <cellStyle name="标题 3 2 3" xfId="1012"/>
    <cellStyle name="40% - 强调文字颜色 3 2 3" xfId="1013"/>
    <cellStyle name="20% - Accent6 2" xfId="1014"/>
    <cellStyle name="好_农林水和城市维护标准支出20080505－县区合计_不含人员经费系数" xfId="1015"/>
    <cellStyle name="60% - 强调文字颜色 3" xfId="1016" builtinId="40"/>
    <cellStyle name="Accent1 8" xfId="1017"/>
    <cellStyle name="40% - 强调文字颜色 6 2 4" xfId="1018"/>
    <cellStyle name="差_2006年全省财力计算表（中央、决算） 3" xfId="1019"/>
    <cellStyle name="Heading 2 2" xfId="1020"/>
    <cellStyle name="好_00省级(打印) 3 2" xfId="1021"/>
    <cellStyle name="Accent4 - 20% 2" xfId="1022"/>
    <cellStyle name="20% - Accent6" xfId="1023"/>
    <cellStyle name="好_农林水和城市维护标准支出20080505－县区合计_民生政策最低支出需求_财力性转移支付2010年预算参考数" xfId="1024"/>
    <cellStyle name="差_2012年逐月消缺情况表格（1-12月）" xfId="1025"/>
    <cellStyle name="常规 3 2 3" xfId="1026"/>
    <cellStyle name="差_09黑龙江" xfId="1027"/>
    <cellStyle name="Accent1 - 60% 2" xfId="1028"/>
    <cellStyle name="好_2006年27重庆_财力性转移支付2010年预算参考数" xfId="1029"/>
    <cellStyle name="差_20河南" xfId="1030"/>
    <cellStyle name="差_县市旗测算-新科目（20080627）_财力性转移支付2010年预算参考数" xfId="1031"/>
    <cellStyle name="_Book1_4" xfId="1032"/>
    <cellStyle name="差_2006年30云南" xfId="1033"/>
    <cellStyle name="40% - 强调文字颜色 1 2 2" xfId="1034"/>
    <cellStyle name="20% - Accent5 3" xfId="1035"/>
    <cellStyle name="差_28四川_财力性转移支付2010年预算参考数" xfId="1036"/>
    <cellStyle name="Bad 3 2" xfId="1037"/>
    <cellStyle name="40% - 强调文字颜色 6 4" xfId="1038"/>
    <cellStyle name="20% - 强调文字颜色 1 2 3" xfId="1039"/>
    <cellStyle name="差" xfId="1040" builtinId="27"/>
    <cellStyle name="常规 9 2 3" xfId="1041"/>
    <cellStyle name="_Book1_3" xfId="1042"/>
    <cellStyle name="常规 35" xfId="1043"/>
    <cellStyle name="20% - Accent5 2" xfId="1044"/>
    <cellStyle name="Moneda_96 Risk" xfId="1045"/>
    <cellStyle name="20% - Accent5" xfId="1046"/>
    <cellStyle name="差_05玉溪 3" xfId="1047"/>
    <cellStyle name="常规 3 2 2" xfId="1048"/>
    <cellStyle name="好_指标四 2" xfId="1049"/>
    <cellStyle name="20% - 强调文字颜色 4 2 3" xfId="1050"/>
    <cellStyle name="货币 4" xfId="1051"/>
    <cellStyle name="20% - 强调文字颜色 5 3" xfId="1052"/>
    <cellStyle name="20% - Accent3 3 2" xfId="1053"/>
    <cellStyle name="20% - Accent4 3" xfId="1054"/>
    <cellStyle name="差_行政（人员）_民生政策最低支出需求_财力性转移支付2010年预算参考数" xfId="1055"/>
    <cellStyle name="差_丽江汇总" xfId="1056"/>
    <cellStyle name="百分比 2 3 2" xfId="1057"/>
    <cellStyle name="强调文字颜色 6 3 3" xfId="1058"/>
    <cellStyle name="60% - 强调文字颜色 5 2" xfId="1059"/>
    <cellStyle name="40% - 强调文字颜色 5 4" xfId="1060"/>
    <cellStyle name="警告文本 3 3" xfId="1061"/>
    <cellStyle name="20% - Accent4 2" xfId="1062"/>
    <cellStyle name="差_2009年一般性转移支付标准工资_奖励补助测算7.25 (version 1) (version 1) 3 2" xfId="1063"/>
    <cellStyle name="PSInt" xfId="1064"/>
    <cellStyle name="Accent4 - 20% 3" xfId="1065"/>
    <cellStyle name="标题 3 2" xfId="1066"/>
    <cellStyle name="差_文体广播事业(按照总人口测算）—20080416_民生政策最低支出需求" xfId="1067"/>
    <cellStyle name="20% - Accent3_Sheet1" xfId="1068"/>
    <cellStyle name="差_自行调整差异系数顺序" xfId="1069"/>
    <cellStyle name="差_奖励补助测算7.25 2" xfId="1070"/>
    <cellStyle name="20% - 强调文字颜色 4" xfId="1071" builtinId="42"/>
    <cellStyle name="差_县市旗测算-新科目（20080627）_不含人员经费系数" xfId="1072"/>
    <cellStyle name="好_奖励补助测算7.23 2" xfId="1073"/>
    <cellStyle name="差_指标四_Sheet1" xfId="1074"/>
    <cellStyle name="强调文字颜色 6 2 3" xfId="1075"/>
    <cellStyle name="60% - 强调文字颜色 4 2" xfId="1076"/>
    <cellStyle name="差_县市旗测算20080508_不含人员经费系数_财力性转移支付2010年预算参考数" xfId="1077"/>
    <cellStyle name="40% - Accent2 3" xfId="1078"/>
    <cellStyle name="好_农林水和城市维护标准支出20080505－县区合计" xfId="1079"/>
    <cellStyle name="60% - Accent6" xfId="1080"/>
    <cellStyle name="常规 6 4" xfId="1081"/>
    <cellStyle name="_ET_STYLE_NoName_00__Book1_1" xfId="1082"/>
    <cellStyle name="表标题 3" xfId="1083"/>
    <cellStyle name="PSChar" xfId="1084"/>
    <cellStyle name="好_530629_2006年县级财政报表附表_Sheet1" xfId="1085"/>
    <cellStyle name="20% - 强调文字颜色 6 3 3" xfId="1086"/>
    <cellStyle name="部门" xfId="1087"/>
    <cellStyle name="40% - 强调文字颜色 6 2 3" xfId="1088"/>
    <cellStyle name="差_2009年一般性转移支付标准工资_奖励补助测算7.25 (version 1) (version 1)" xfId="1089"/>
    <cellStyle name="Output 3 2" xfId="1090"/>
    <cellStyle name="20% - 强调文字颜色 3" xfId="1091" builtinId="38"/>
    <cellStyle name="好_汇总表4_财力性转移支付2010年预算参考数" xfId="1092"/>
    <cellStyle name="差_2007年一般预算支出剔除" xfId="1093"/>
    <cellStyle name="好_文体广播事业(按照总人口测算）—20080416_县市旗测算-新科目（含人口规模效应）_财力性转移支付2010年预算参考数" xfId="1094"/>
    <cellStyle name="Accent2 - 20%" xfId="1095"/>
    <cellStyle name="好_农林水和城市维护标准支出20080505－县区合计_财力性转移支付2010年预算参考数" xfId="1096"/>
    <cellStyle name="60% - 强调文字颜色 3 3 3" xfId="1097"/>
    <cellStyle name="好_Book1_银行账户情况表_2010年12月 3" xfId="1098"/>
    <cellStyle name="强调文字颜色 3" xfId="1099" builtinId="37"/>
    <cellStyle name="差_城建部门" xfId="1100"/>
    <cellStyle name="差_2006年34青海" xfId="1101"/>
    <cellStyle name="40% - 强调文字颜色 4 2 2" xfId="1102"/>
    <cellStyle name="差_5334_2006年迪庆县级财政报表附表 2" xfId="1103"/>
    <cellStyle name="差_汇总 3 2" xfId="1104"/>
    <cellStyle name="标题 3 3" xfId="1105"/>
    <cellStyle name="Header2" xfId="1106"/>
    <cellStyle name="40% - 强调文字颜色 3 3" xfId="1107"/>
    <cellStyle name="60% - Accent4 2" xfId="1108"/>
    <cellStyle name="常规 6 2 2" xfId="1109"/>
    <cellStyle name="好_架子九队员工实名制花名册(2011年）" xfId="1110"/>
    <cellStyle name="好_2006年全省财力计算表（中央、决算） 3 2" xfId="1111"/>
    <cellStyle name="强调 3 3 2" xfId="1112"/>
    <cellStyle name="Accent4 - 60% 2" xfId="1113"/>
    <cellStyle name="百分比" xfId="1114" builtinId="5"/>
    <cellStyle name="no dec" xfId="1115"/>
    <cellStyle name="计算" xfId="1116" builtinId="22"/>
    <cellStyle name="差_05玉溪" xfId="1117"/>
    <cellStyle name="好_县市旗测算-新科目（20080626）_民生政策最低支出需求" xfId="1118"/>
    <cellStyle name="差_奖励补助测算7.25 (version 1) (version 1)_Sheet1" xfId="1119"/>
    <cellStyle name="差_教育厅提供义务教育及高中教师人数（2009年1月6日）" xfId="1120"/>
    <cellStyle name="输入" xfId="1121" builtinId="20"/>
    <cellStyle name="好" xfId="1122" builtinId="26"/>
    <cellStyle name="差_2006年全省财力计算表（中央、决算）" xfId="1123"/>
    <cellStyle name="好_2009年一般性转移支付标准工资_奖励补助测算7.25 (version 1) (version 1) 3 2" xfId="1124"/>
    <cellStyle name="差_2009年一般性转移支付标准工资_~5676413" xfId="1125"/>
    <cellStyle name="60% - 强调文字颜色 6 4" xfId="1126"/>
    <cellStyle name="差_~5676413_Sheet1" xfId="1127"/>
    <cellStyle name="差_奖励补助测算5.22测试 3 2" xfId="1128"/>
    <cellStyle name="Header1" xfId="1129"/>
    <cellStyle name="40% - 强调文字颜色 3 2" xfId="1130"/>
    <cellStyle name="20% - 强调文字颜色 3 4" xfId="1131"/>
    <cellStyle name="好_2012年部分市县项目资金（分市县发）" xfId="1132"/>
    <cellStyle name="Accent5 8" xfId="1133"/>
    <cellStyle name="差_11大理_财力性转移支付2010年预算参考数" xfId="1134"/>
    <cellStyle name="差_市辖区测算-新科目（20080626）_财力性转移支付2010年预算参考数" xfId="1135"/>
    <cellStyle name="差_1110洱源县_财力性转移支付2010年预算参考数" xfId="1136"/>
    <cellStyle name="_ET_STYLE_NoName_00__云南水利电力有限公司" xfId="1137"/>
    <cellStyle name="?鹎%U龡&amp;H?_x0008__x001c__x001c_?_x0007__x0001__x0001_ 2" xfId="1138"/>
    <cellStyle name="60% - 强调文字颜色 1 4" xfId="1139"/>
    <cellStyle name="好_Book2_Sheet1" xfId="1140"/>
    <cellStyle name="标题 4 2" xfId="1141"/>
    <cellStyle name="差_行政公检法测算_县市旗测算-新科目（含人口规模效应）_财力性转移支付2010年预算参考数" xfId="1142"/>
    <cellStyle name="标题 7" xfId="1143"/>
    <cellStyle name="好_M03 3" xfId="1144"/>
    <cellStyle name="差_财政供养人员 3 2" xfId="1145"/>
    <cellStyle name="差_其他部门(按照总人口测算）—20080416_民生政策最低支出需求_财力性转移支付2010年预算参考数" xfId="1146"/>
    <cellStyle name="差_11大理 3 2" xfId="1147"/>
    <cellStyle name="常规 9 2 2" xfId="1148"/>
    <cellStyle name="差_1110洱源县" xfId="1149"/>
    <cellStyle name="差_0605石屏县_Sheet1" xfId="1150"/>
    <cellStyle name="_Book1_2" xfId="1151"/>
    <cellStyle name="差_教育厅提供义务教育及高中教师人数（2009年1月6日）_Sheet1" xfId="1152"/>
    <cellStyle name="差_县区合并测算20080421_不含人员经费系数_财力性转移支付2010年预算参考数" xfId="1153"/>
    <cellStyle name="差_云南省2008年转移支付测算——州市本级考核部分及政策性测算 3 2" xfId="1154"/>
    <cellStyle name="千位分隔[0] 2 3 2" xfId="1155"/>
    <cellStyle name="Millares_96 Risk" xfId="1156"/>
    <cellStyle name="差_2009年一般性转移支付标准工资_奖励补助测算5.24冯铸" xfId="1157"/>
    <cellStyle name="40% - Accent4" xfId="1158"/>
    <cellStyle name="_Book1_1" xfId="1159"/>
    <cellStyle name="警告文本 2 3" xfId="1160"/>
    <cellStyle name="20% - Accent3 2" xfId="1161"/>
    <cellStyle name="好_云南水利电力有限公司 2" xfId="1162"/>
    <cellStyle name="好_1003牟定县" xfId="1163"/>
    <cellStyle name="标题 6" xfId="1164"/>
    <cellStyle name="差_Book1_县公司 3" xfId="1165"/>
    <cellStyle name="Input" xfId="1166"/>
    <cellStyle name="好_奖励补助测算5.24冯铸_Sheet1" xfId="1167"/>
    <cellStyle name="40% - 强调文字颜色 6" xfId="1168" builtinId="51"/>
    <cellStyle name="差_云南省2008年转移支付测算——州市本级考核部分及政策性测算" xfId="1169"/>
    <cellStyle name="已访问的超链接" xfId="1170" builtinId="9"/>
    <cellStyle name="常规 7 4" xfId="1171"/>
    <cellStyle name="差_1_财力性转移支付2010年预算参考数" xfId="1172"/>
    <cellStyle name="Accent5 - 20% 2" xfId="1173"/>
    <cellStyle name="差_34青海_1_财力性转移支付2010年预算参考数" xfId="1174"/>
    <cellStyle name="40% - Accent6_Sheet1" xfId="1175"/>
    <cellStyle name="Accent2 - 40% 3 2" xfId="1176"/>
    <cellStyle name="好_架子九队员工实名制花名册(2011年） 3 2" xfId="1177"/>
    <cellStyle name="百分比 3 3" xfId="1178"/>
    <cellStyle name="20% - 强调文字颜色 6" xfId="1179" builtinId="50"/>
    <cellStyle name="Accent4 5" xfId="1180"/>
    <cellStyle name="千位分隔" xfId="1181" builtinId="3"/>
    <cellStyle name="40% - Accent2" xfId="1182"/>
    <cellStyle name="60% - 强调文字颜色 2 4" xfId="1183"/>
    <cellStyle name="差_5334_2006年迪庆县级财政报表附表 3 2" xfId="1184"/>
    <cellStyle name="警告文本" xfId="1185" builtinId="11"/>
    <cellStyle name="Accent4" xfId="1186"/>
    <cellStyle name="40% - Accent4 3 2" xfId="1187"/>
    <cellStyle name="Non défini" xfId="1188"/>
    <cellStyle name="好_缺口县区测算（11.13）" xfId="1189"/>
    <cellStyle name="40% - 强调文字颜色 3" xfId="1190" builtinId="39"/>
    <cellStyle name="常规 15 2" xfId="1191"/>
    <cellStyle name="标题 3" xfId="1192" builtinId="18"/>
    <cellStyle name="Accent3 - 40%_2013新机制（指标文）(1)" xfId="1193"/>
    <cellStyle name="差_农林水和城市维护标准支出20080505－县区合计_不含人员经费系数_财力性转移支付2010年预算参考数" xfId="1194"/>
    <cellStyle name="常规 12_2013新机制（指标文）(1)" xfId="1195"/>
    <cellStyle name="_ET_STYLE_NoName_00__Book1_2" xfId="1196"/>
    <cellStyle name="Accent5" xfId="1197"/>
    <cellStyle name="Accent3 - 60% 3" xfId="1198"/>
    <cellStyle name="Accent5 3" xfId="1199"/>
    <cellStyle name="注释" xfId="1200" builtinId="10"/>
    <cellStyle name="Accent2 6" xfId="1201"/>
    <cellStyle name="Title 3" xfId="1202"/>
    <cellStyle name="Accent6 3" xfId="1203"/>
    <cellStyle name="好_业务工作量指标 2" xfId="1204"/>
    <cellStyle name="gcd 2 2" xfId="1205"/>
    <cellStyle name="40% - Accent6" xfId="1206"/>
    <cellStyle name="差_2008云南省分县市中小学教职工统计表（教育厅提供） 3 2" xfId="1207"/>
    <cellStyle name="好_行政公检法测算_县市旗测算-新科目（含人口规模效应）_财力性转移支付2010年预算参考数" xfId="1208"/>
    <cellStyle name="20% - 强调文字颜色 6 2 2" xfId="1209"/>
    <cellStyle name="RowLevel_0" xfId="1210"/>
    <cellStyle name="差_县公司 2" xfId="1211"/>
    <cellStyle name="差_不含人员经费系数_财力性转移支付2010年预算参考数" xfId="1212"/>
    <cellStyle name="_ET_STYLE_NoName_00__县公司" xfId="1213"/>
    <cellStyle name="差_00省级(打印)" xfId="1214"/>
    <cellStyle name="差_汇总-县级财政报表附表 3 2" xfId="1215"/>
    <cellStyle name="标题 5 3" xfId="1216"/>
    <cellStyle name="40% - 强调文字颜色 5 3" xfId="1217"/>
    <cellStyle name="好_2009年一般性转移支付标准工资_奖励补助测算7.25 3 2" xfId="1218"/>
    <cellStyle name="60% - Accent6 2" xfId="1219"/>
    <cellStyle name="好_对口支援新疆资金规模测算表20100106" xfId="1220"/>
    <cellStyle name="40% - Accent2 3 2" xfId="1221"/>
    <cellStyle name="Standard_AREAS" xfId="1222"/>
    <cellStyle name="Heading 3" xfId="1223"/>
    <cellStyle name="20% - Accent4" xfId="1224"/>
    <cellStyle name="20% - 强调文字颜色 2 2_Sheet1" xfId="1225"/>
    <cellStyle name="标题 4 2 4" xfId="1226"/>
    <cellStyle name="60% - Accent1 3" xfId="1227"/>
    <cellStyle name="货币" xfId="1228" builtinId="4"/>
    <cellStyle name="40% - Accent1 2" xfId="1229"/>
    <cellStyle name="Accent4 - 20%_2013新机制（指标文）(1)" xfId="1230"/>
    <cellStyle name="60% - 强调文字颜色 2 3 2" xfId="1231"/>
    <cellStyle name="Accent3 - 40% 3" xfId="1232"/>
    <cellStyle name="_ET_STYLE_NoName_00__Sheet3" xfId="1233"/>
    <cellStyle name="60% - 强调文字颜色 4 2 4" xfId="1234"/>
    <cellStyle name="20% - Accent1_Sheet1" xfId="1235"/>
    <cellStyle name="Linked Cell 3" xfId="1236"/>
    <cellStyle name="Currency1" xfId="1237"/>
    <cellStyle name="差_Book1_1 3" xfId="1238"/>
    <cellStyle name="Accent1 - 40%" xfId="1239"/>
    <cellStyle name="好_自行调整差异系数顺序" xfId="1240"/>
    <cellStyle name="标题 5" xfId="1241"/>
    <cellStyle name="差_成本差异系数（含人口规模）_财力性转移支付2010年预算参考数" xfId="1242"/>
    <cellStyle name="差_财政供养人员 3" xfId="1243"/>
    <cellStyle name="40% - 强调文字颜色 5" xfId="1244" builtinId="47"/>
    <cellStyle name="20% - Accent1" xfId="1245"/>
    <cellStyle name="差 2_Sheet1" xfId="1246"/>
    <cellStyle name="好_2006年在职人员情况" xfId="1247"/>
    <cellStyle name="差_下半年禁吸戒毒经费1000万元" xfId="1248"/>
    <cellStyle name="强调文字颜色 1" xfId="1249" builtinId="29"/>
    <cellStyle name="40% - Accent5" xfId="1250"/>
    <cellStyle name="差_其他部门(按照总人口测算）—20080416_县市旗测算-新科目（含人口规模效应）_财力性转移支付2010年预算参考数" xfId="1251"/>
    <cellStyle name="好_2006年水利统计指标统计表_财力性转移支付2010年预算参考数" xfId="1252"/>
    <cellStyle name="㼿㼿㼿㼿㼿㼿㼿㼿㼿㼿㼿? 3" xfId="1253"/>
    <cellStyle name="差_03昭通_Sheet1" xfId="1254"/>
    <cellStyle name="Accent1 - 60%" xfId="1255"/>
    <cellStyle name="常规 6_2013新机制（指标文）(1)" xfId="1256"/>
    <cellStyle name="_Sheet1" xfId="1257"/>
    <cellStyle name="差_成本差异系数（含人口规模）" xfId="1258"/>
    <cellStyle name="好_地方配套按人均增幅控制8.30一般预算平均增幅、人均可用财力平均增幅两次控制、社会治安系数调整、案件数调整xl 3" xfId="1259"/>
    <cellStyle name="标题 4 2_Sheet1" xfId="1260"/>
    <cellStyle name="好_山东省民生支出标准" xfId="1261"/>
    <cellStyle name="差_2009年一般性转移支付标准工资_地方配套按人均增幅控制8.30xl" xfId="1262"/>
    <cellStyle name="40% - 强调文字颜色 4 2_Sheet1" xfId="1263"/>
    <cellStyle name="好_M01-2(州市补助收入) 3 2" xfId="1264"/>
    <cellStyle name="20% - 强调文字颜色 5" xfId="1265" builtinId="46"/>
    <cellStyle name="百分比 3 2" xfId="1266"/>
    <cellStyle name="百分比 2 3" xfId="1267"/>
    <cellStyle name="Bad 2" xfId="1268"/>
    <cellStyle name="差_2006年27重庆" xfId="1269"/>
    <cellStyle name="好_业务工作量指标" xfId="1270"/>
    <cellStyle name="gcd 2" xfId="1271"/>
    <cellStyle name="Accent3 5" xfId="1272"/>
    <cellStyle name="差_2009年一般性转移支付标准工资_地方配套按人均增幅控制8.30xl 3 2" xfId="1273"/>
    <cellStyle name="Accent3 3" xfId="1274"/>
    <cellStyle name="差 2 2" xfId="1275"/>
    <cellStyle name="标题 4 3 2" xfId="1276"/>
    <cellStyle name="差_~4190974" xfId="1277"/>
    <cellStyle name="Accent2 - 40%_Sheet1" xfId="1278"/>
    <cellStyle name="40% - 强调文字颜色 4 3 2" xfId="1279"/>
    <cellStyle name="好_05玉溪" xfId="1280"/>
    <cellStyle name="gcd 3" xfId="1281"/>
    <cellStyle name="Accent3 6" xfId="1282"/>
    <cellStyle name="40% - Accent2_Sheet1" xfId="1283"/>
    <cellStyle name="强调文字颜色 6" xfId="1284" builtinId="49"/>
    <cellStyle name="差_汇总表_财力性转移支付2010年预算参考数" xfId="1285"/>
    <cellStyle name="Hyperlink_AheadBehind.xls Chart 23" xfId="1286"/>
    <cellStyle name="Bad 3" xfId="1287"/>
    <cellStyle name="差_汇总表4_财力性转移支付2010年预算参考数" xfId="1288"/>
    <cellStyle name="标题 4" xfId="1289" builtinId="19"/>
    <cellStyle name="40% - 强调文字颜色 4" xfId="1290" builtinId="43"/>
    <cellStyle name="常规 15 3" xfId="1291"/>
    <cellStyle name="20% - 强调文字颜色 4 2 2" xfId="1292"/>
    <cellStyle name="sstot" xfId="1293"/>
    <cellStyle name="Output" xfId="1294"/>
    <cellStyle name="Accent2 - 60% 3" xfId="1295"/>
    <cellStyle name="差_2" xfId="1296"/>
    <cellStyle name="输入 3 2" xfId="1297"/>
    <cellStyle name="好_2007年一般预算支出剔除" xfId="1298"/>
    <cellStyle name="好_27重庆_财力性转移支付2010年预算参考数" xfId="1299"/>
    <cellStyle name="Neutral 3" xfId="1300"/>
    <cellStyle name="Accent4 4" xfId="1301"/>
    <cellStyle name="好_1003牟定县 3 2" xfId="1302"/>
    <cellStyle name="_ET_STYLE_NoName_00__Book1" xfId="1303"/>
    <cellStyle name="输入 2_Sheet1" xfId="1304"/>
    <cellStyle name="差 2 4" xfId="1305"/>
    <cellStyle name="常规 5 4" xfId="1306"/>
    <cellStyle name="差_2006年水利统计指标统计表 3 2" xfId="1307"/>
    <cellStyle name="好_~4190974_Sheet1" xfId="1308"/>
    <cellStyle name="差_1003牟定县_Sheet1" xfId="1309"/>
    <cellStyle name="好_2007年人员分部门统计表" xfId="1310"/>
    <cellStyle name="?鹎%U龡&amp;H?_x0008__x001c__x001c_?_x0007__x0001__x0001_" xfId="1311"/>
    <cellStyle name="差_1" xfId="1312"/>
    <cellStyle name="好_2009年一般性转移支付标准工资_~4190974_Sheet1" xfId="1313"/>
    <cellStyle name="Accent2 - 60% 2" xfId="1314"/>
    <cellStyle name="20% - Accent1 2" xfId="1315"/>
    <cellStyle name="标题 1 2_Sheet1" xfId="1316"/>
    <cellStyle name="货币 3 2" xfId="1317"/>
    <cellStyle name="20% - 强调文字颜色 5 2 2" xfId="1318"/>
    <cellStyle name="Input 8" xfId="1319"/>
    <cellStyle name="好_~5676413_Sheet1" xfId="1320"/>
    <cellStyle name="60% - 强调文字颜色 6 2_Sheet1" xfId="1321"/>
    <cellStyle name="差_~5676413 3 2" xfId="1322"/>
    <cellStyle name="_ET_STYLE_NoName_00__Book1_1_银行账户情况表_2010年12月" xfId="1323"/>
    <cellStyle name="_杭长项目部职工花名册——架子九队" xfId="1324"/>
    <cellStyle name="差_5334_2006年迪庆县级财政报表附表_Sheet1" xfId="1325"/>
    <cellStyle name="差_2009年一般性转移支付标准工资_奖励补助测算5.23新_Sheet1" xfId="1326"/>
    <cellStyle name="20% - 强调文字颜色 1" xfId="1327" builtinId="30"/>
    <cellStyle name="差_Book2_财力性转移支付2010年预算参考数" xfId="1328"/>
    <cellStyle name="差_2009年一般性转移支付标准工资_不用软件计算9.1不考虑经费管理评价xl_Sheet1" xfId="1329"/>
    <cellStyle name="20% - 强调文字颜色 1 3" xfId="1330"/>
    <cellStyle name="好_M01-2(州市补助收入) 3" xfId="1331"/>
    <cellStyle name="常规 9 3" xfId="1332"/>
    <cellStyle name="?鹎%U龡&amp;H?_x0008__x001c__x001c_?_x0007__x0001__x0001__Sheet1" xfId="1333"/>
    <cellStyle name="_ET_STYLE_NoName_00__Book1_县公司" xfId="1334"/>
    <cellStyle name="千位分隔[0] 5" xfId="1335"/>
    <cellStyle name="差_行政(燃修费)_不含人员经费系数" xfId="1336"/>
    <cellStyle name="40% - Accent4 2" xfId="1337"/>
    <cellStyle name="常规 8 3" xfId="1338"/>
    <cellStyle name="差 4" xfId="1339"/>
    <cellStyle name="标题 2" xfId="1340" builtinId="17"/>
    <cellStyle name="40% - 强调文字颜色 2" xfId="1341" builtinId="35"/>
    <cellStyle name="好_1110洱源县 3 2" xfId="1342"/>
    <cellStyle name="强调文字颜色 4" xfId="1343" builtinId="41"/>
    <cellStyle name="Accent1 - 40% 2" xfId="1344"/>
    <cellStyle name="强调文字颜色 2 3 3" xfId="1345"/>
    <cellStyle name="_ET_STYLE_NoName_00__建行" xfId="1346"/>
    <cellStyle name="好_高中教师人数（教育厅1.6日提供）" xfId="1347"/>
    <cellStyle name="百分比 2 2" xfId="1348"/>
    <cellStyle name="好_2009年一般性转移支付标准工资" xfId="1349"/>
    <cellStyle name="20% - Accent4_Sheet1" xfId="1350"/>
    <cellStyle name="Accent3" xfId="1351"/>
    <cellStyle name="常规 2 3 2_2013年市县可用财力（总人口）-发处室" xfId="1352"/>
    <cellStyle name="差_地方配套按人均增幅控制8.30xl 3 2" xfId="1353"/>
    <cellStyle name="差_基础数据分析 3 2" xfId="1354"/>
    <cellStyle name="60% - 强调文字颜色 4" xfId="1355" builtinId="44"/>
    <cellStyle name="20% - Accent6 3" xfId="1356"/>
    <cellStyle name="差_核定人数下发表_财力性转移支付2010年预算参考数" xfId="1357"/>
    <cellStyle name="好_历年教师人数" xfId="1358"/>
    <cellStyle name="差_青海 缺口县区测算(地方填报)_财力性转移支付2010年预算参考数" xfId="1359"/>
    <cellStyle name="样式 1" xfId="1360"/>
    <cellStyle name="表标题 2" xfId="1361"/>
    <cellStyle name="注释 2" xfId="1362"/>
    <cellStyle name="Accent5 3 2" xfId="1363"/>
    <cellStyle name="好_05潍坊" xfId="1364"/>
    <cellStyle name="20% - 强调文字颜色 1 4" xfId="1365"/>
    <cellStyle name="Linked Cells" xfId="1366"/>
    <cellStyle name="常规 14_2013新机制（指标文）(1)" xfId="1367"/>
    <cellStyle name="常规 9 4" xfId="1368"/>
    <cellStyle name="20% - 强调文字颜色 2" xfId="1369" builtinId="34"/>
    <cellStyle name="_ET_STYLE_NoName_00__武陵山区交通项目" xfId="1370"/>
    <cellStyle name="20% - Accent3" xfId="1371"/>
    <cellStyle name="40% - Accent5_Sheet1" xfId="1372"/>
    <cellStyle name="差_市辖区测算20080510_县市旗测算-新科目（含人口规模效应）_财力性转移支付2010年预算参考数" xfId="1373"/>
    <cellStyle name="差_三季度－表二 2" xfId="1374"/>
    <cellStyle name="常规 2 2 2 2" xfId="1375"/>
    <cellStyle name="输出" xfId="1376" builtinId="21"/>
    <cellStyle name="差_2009年一般性转移支付标准工资_奖励补助测算7.25 6" xfId="1377"/>
    <cellStyle name="20% - 强调文字颜色 2 2 4" xfId="1378"/>
    <cellStyle name="常规 3 3" xfId="1379"/>
    <cellStyle name="40% - Accent5 2" xfId="1380"/>
    <cellStyle name="60% - Accent2" xfId="1381"/>
    <cellStyle name="好_2006年30云南" xfId="1382"/>
    <cellStyle name="超链接" xfId="1383" builtinId="8"/>
    <cellStyle name="好_2009年一般性转移支付标准工资_奖励补助测算7.25 (version 1) (version 1)" xfId="1384"/>
    <cellStyle name="百分比 4 2" xfId="1385"/>
    <cellStyle name="好_Book1_银行账户情况表_2010年12月" xfId="1386"/>
    <cellStyle name="差_河南 缺口县区测算(地方填报)" xfId="1387"/>
    <cellStyle name="好_教育(按照总人口测算）—20080416_民生政策最低支出需求" xfId="1388"/>
    <cellStyle name="捠壿_Region Orders (2)" xfId="1389"/>
    <cellStyle name="标题 6 3" xfId="1390"/>
    <cellStyle name="链接单元格" xfId="1391" builtinId="24"/>
    <cellStyle name="_南方电网" xfId="1392"/>
    <cellStyle name="Accent5 - 20%_2013新机制（指标文）(1)" xfId="1393"/>
    <cellStyle name="百分比 3" xfId="1394"/>
    <cellStyle name="强调文字颜色 6 2 2" xfId="1395"/>
    <cellStyle name="_永州市关小汇总表1" xfId="1396"/>
    <cellStyle name="60% - Accent5" xfId="1397"/>
    <cellStyle name="40% - Accent2 2" xfId="1398"/>
    <cellStyle name="常规 6 3" xfId="1399"/>
    <cellStyle name="表标题" xfId="1400"/>
    <cellStyle name="常规 2 6 2" xfId="1401"/>
    <cellStyle name="强调文字颜色 5 2 2" xfId="1402"/>
    <cellStyle name="好_03昭通 3 2" xfId="1403"/>
    <cellStyle name="千位分隔[0]" xfId="1404" builtinId="6"/>
    <cellStyle name="强调文字颜色 5" xfId="1405" builtinId="45"/>
    <cellStyle name="20% - 强调文字颜色 6 3" xfId="1406"/>
    <cellStyle name="差_县级公安机关公用经费标准奖励测算方案（定稿） 2" xfId="1407"/>
    <cellStyle name="40% - 强调文字颜色 1 2" xfId="1408"/>
    <cellStyle name="Accent6 - 40%_2013新机制（指标文）(1)" xfId="1409"/>
    <cellStyle name="Accent3 - 60% 2" xfId="1410"/>
    <cellStyle name="差_缺口县区测算_财力性转移支付2010年预算参考数" xfId="1411"/>
    <cellStyle name="Warning Text 3" xfId="1412"/>
    <cellStyle name="常规 2 4 2_2013新机制（指标文）(1)" xfId="1413"/>
    <cellStyle name="好_05玉溪 2" xfId="1414"/>
    <cellStyle name="20% - 强调文字颜色 1 2_Sheet1" xfId="1415"/>
    <cellStyle name="差_1110洱源县 2" xfId="1416"/>
    <cellStyle name="解释性文本" xfId="1417" builtinId="53"/>
    <cellStyle name="数字 2" xfId="1418"/>
    <cellStyle name="60% - 强调文字颜色 1 2 3" xfId="1419"/>
    <cellStyle name="好_00省级(定稿) 3" xfId="1420"/>
    <cellStyle name="差_0502通海县 3 2" xfId="1421"/>
    <cellStyle name="差_0502通海县" xfId="1422"/>
    <cellStyle name="20% - Accent2 3" xfId="1423"/>
    <cellStyle name="Accent2 5" xfId="1424"/>
    <cellStyle name="Title 2" xfId="1425"/>
    <cellStyle name="20% - Accent2_Sheet1" xfId="1426"/>
    <cellStyle name="差_2006年34青海_财力性转移支付2010年预算参考数" xfId="1427"/>
    <cellStyle name="e鯪9Y_x000b_" xfId="1428"/>
    <cellStyle name="40% - 强调文字颜色 1 2 4" xfId="1429"/>
    <cellStyle name="好_农林水和城市维护标准支出20080505－县区合计_县市旗测算-新科目（含人口规模效应）" xfId="1430"/>
    <cellStyle name="差_2009年一般性转移支付标准工资 3" xfId="1431"/>
    <cellStyle name="差_业务工作量指标 2" xfId="1432"/>
    <cellStyle name="标题 1 3 2" xfId="1433"/>
    <cellStyle name="好_530623_2006年县级财政报表附表_Sheet1" xfId="1434"/>
    <cellStyle name="40% - 强调文字颜色 1 3 2" xfId="1435"/>
    <cellStyle name="差_云南农村义务教育统计表_Sheet1" xfId="1436"/>
    <cellStyle name="差_2009年一般性转移支付标准工资_奖励补助测算7.25 8" xfId="1437"/>
    <cellStyle name="常规 2 7_Sheet1" xfId="1438"/>
    <cellStyle name="好_汇总-县级财政报表附表" xfId="1439"/>
    <cellStyle name="40% - 强调文字颜色 3 2 4" xfId="1440"/>
    <cellStyle name="标题 1 3 3" xfId="1441"/>
    <cellStyle name="PSDec" xfId="1442"/>
    <cellStyle name="40% - 强调文字颜色 1 3 3" xfId="1443"/>
    <cellStyle name="计算 2_Sheet1" xfId="1444"/>
    <cellStyle name="60% - 强调文字颜色 3 2 3" xfId="1445"/>
    <cellStyle name="标题 2 2 3" xfId="1446"/>
    <cellStyle name="好_县区合并测算20080421_县市旗测算-新科目（含人口规模效应）_财力性转移支付2010年预算参考数" xfId="1447"/>
    <cellStyle name="常规 3 4" xfId="1448"/>
    <cellStyle name="Accent4_2013新机制（指标文）(1)" xfId="1449"/>
    <cellStyle name="40% - Accent5 3" xfId="1450"/>
    <cellStyle name="60% - Accent3" xfId="1451"/>
    <cellStyle name="适中 2 2" xfId="1452"/>
    <cellStyle name="标题 2 2 4" xfId="1453"/>
    <cellStyle name="常规 3 5" xfId="1454"/>
    <cellStyle name="40% - 强调文字颜色 2 2 4" xfId="1455"/>
    <cellStyle name="60% - Accent4" xfId="1456"/>
    <cellStyle name="好_卫生(按照总人口测算）—20080416_民生政策最低支出需求" xfId="1457"/>
    <cellStyle name="好_2012年消缺情况测算表（2013.2.28）" xfId="1458"/>
    <cellStyle name="常规 6 2" xfId="1459"/>
    <cellStyle name="解释性文本 3" xfId="1460"/>
    <cellStyle name="差_2006年22湖南" xfId="1461"/>
    <cellStyle name="60% - 强调文字颜色 2 2 2" xfId="1462"/>
    <cellStyle name="标题 2 2_Sheet1" xfId="1463"/>
    <cellStyle name="差_00省级(定稿)" xfId="1464"/>
    <cellStyle name="常规 2 5_2013新机制（指标文）(1)" xfId="1465"/>
    <cellStyle name="Calculation 2" xfId="1466"/>
    <cellStyle name="40% - 强调文字颜色 1 3" xfId="1467"/>
    <cellStyle name="差_2008云南省分县市中小学教职工统计表（教育厅提供）_Sheet1" xfId="1468"/>
    <cellStyle name="差_2007年政法部门业务指标 3 2" xfId="1469"/>
    <cellStyle name="常规 9 5" xfId="1470"/>
    <cellStyle name="40% - 强调文字颜色 2 2_Sheet1" xfId="1471"/>
    <cellStyle name="差_文体广播事业(按照总人口测算）—20080416_县市旗测算-新科目（含人口规模效应）" xfId="1472"/>
    <cellStyle name="常规 31 2" xfId="1473"/>
    <cellStyle name="标题 2 3 2" xfId="1474"/>
    <cellStyle name="常规 4 3" xfId="1475"/>
    <cellStyle name="40% - 强调文字颜色 2 3 2" xfId="1476"/>
    <cellStyle name="好_00省级(打印)" xfId="1477"/>
    <cellStyle name="Accent6 7" xfId="1478"/>
    <cellStyle name="60% - 强调文字颜色 4 2 2" xfId="1479"/>
    <cellStyle name="好_汇总-县级财政报表附表_Sheet1" xfId="1480"/>
    <cellStyle name="差_分县成本差异系数_民生政策最低支出需求" xfId="1481"/>
    <cellStyle name="差_义务教育阶段教职工人数（教育厅提供最终）" xfId="1482"/>
    <cellStyle name="标题 2 3 3" xfId="1483"/>
    <cellStyle name="常规 4 4" xfId="1484"/>
    <cellStyle name="40% - 强调文字颜色 2 3 3" xfId="1485"/>
    <cellStyle name="Linked Cell 2" xfId="1486"/>
    <cellStyle name="㼿㼿㼿㼿㼿㼿 3" xfId="1487"/>
    <cellStyle name="差_财力差异计算表(不含非农业区)" xfId="1488"/>
    <cellStyle name="60% - 强调文字颜色 4 2 3" xfId="1489"/>
    <cellStyle name="强调文字颜色 6 2 4" xfId="1490"/>
    <cellStyle name="60% - 强调文字颜色 4 3" xfId="1491"/>
    <cellStyle name="差_行政(燃修费)_财力性转移支付2010年预算参考数" xfId="1492"/>
    <cellStyle name="差_2006年分析表" xfId="1493"/>
    <cellStyle name="Accent3 - 20%_2013新机制（指标文）(1)" xfId="1494"/>
    <cellStyle name="好_2008年全省汇总收支计算表" xfId="1495"/>
    <cellStyle name="标题 3 2_Sheet1" xfId="1496"/>
    <cellStyle name="差_财政支出对上级的依赖程度" xfId="1497"/>
    <cellStyle name="差_财政供养人员_财力性转移支付2010年预算参考数" xfId="1498"/>
    <cellStyle name="标题 3 3 2" xfId="1499"/>
    <cellStyle name="好_县级基础数据" xfId="1500"/>
    <cellStyle name="40% - 强调文字颜色 3 3 2" xfId="1501"/>
    <cellStyle name="40% - 强调文字颜色 5 2 4" xfId="1502"/>
    <cellStyle name="60% - 强调文字颜色 5 2 2" xfId="1503"/>
    <cellStyle name="标题 3 3 3" xfId="1504"/>
    <cellStyle name="Good" xfId="1505"/>
    <cellStyle name="好_民生政策最低支出需求" xfId="1506"/>
    <cellStyle name="_弱电系统设备配置报价清单" xfId="1507"/>
    <cellStyle name="差_2007年人员分部门统计表 3 2" xfId="1508"/>
    <cellStyle name="40% - 强调文字颜色 3 3 3" xfId="1509"/>
    <cellStyle name="60% - 强调文字颜色 5 2 3" xfId="1510"/>
    <cellStyle name="60% - Accent4 3" xfId="1511"/>
    <cellStyle name="常规 6 2 3" xfId="1512"/>
    <cellStyle name="40% - 强调文字颜色 3 4" xfId="1513"/>
    <cellStyle name="60% - 强调文字颜色 3 2" xfId="1514"/>
    <cellStyle name="60% - 强调文字颜色 3 3" xfId="1515"/>
    <cellStyle name="60% - 强调文字颜色 4 2_Sheet1" xfId="1516"/>
    <cellStyle name="差_2006年基础数据" xfId="1517"/>
    <cellStyle name="差_2006年22湖南_财力性转移支付2010年预算参考数" xfId="1518"/>
    <cellStyle name="60% - 强调文字颜色 5 3" xfId="1519"/>
    <cellStyle name="好_2006年27重庆" xfId="1520"/>
    <cellStyle name="Valuta (0)_pldt" xfId="1521"/>
    <cellStyle name="差_缺口县区测算(财政部标准)_财力性转移支付2010年预算参考数" xfId="1522"/>
    <cellStyle name="差 2 3" xfId="1523"/>
    <cellStyle name="标题 4 3 3" xfId="1524"/>
    <cellStyle name="好_1110洱源县_Sheet1" xfId="1525"/>
    <cellStyle name="Tusental_pldt" xfId="1526"/>
    <cellStyle name="Accent2 2" xfId="1527"/>
    <cellStyle name=" 1" xfId="1528"/>
    <cellStyle name="60% - 强调文字颜色 4 3 2" xfId="1529"/>
    <cellStyle name="差_卫生部门_财力性转移支付2010年预算参考数" xfId="1530"/>
    <cellStyle name="好_不用软件计算9.1不考虑经费管理评价xl 2" xfId="1531"/>
    <cellStyle name="40% - 强调文字颜色 5 3 3" xfId="1532"/>
    <cellStyle name="Accent5 - 20%" xfId="1533"/>
    <cellStyle name="差_30云南" xfId="1534"/>
    <cellStyle name="40% - 强调文字颜色 6 3 3" xfId="1535"/>
    <cellStyle name="Accent2 7" xfId="1536"/>
    <cellStyle name="好_农林水和城市维护标准支出20080505－县区合计_民生政策最低支出需求" xfId="1537"/>
    <cellStyle name="差_0502通海县_Sheet1" xfId="1538"/>
    <cellStyle name="Accent2 - 40% 3" xfId="1539"/>
    <cellStyle name="标题 1 3" xfId="1540"/>
    <cellStyle name="差_2013年教育基础数据" xfId="1541"/>
    <cellStyle name="检查单元格" xfId="1542" builtinId="23"/>
    <cellStyle name="Accent3 2" xfId="1543"/>
    <cellStyle name="差_农林水和城市维护标准支出20080505－县区合计_不含人员经费系数" xfId="1544"/>
    <cellStyle name="40% - 强调文字颜色 1 4" xfId="1545"/>
    <cellStyle name="60% - 强调文字颜色 1 2" xfId="1546"/>
    <cellStyle name="Calculation 3" xfId="1547"/>
    <cellStyle name="60% - Accent2 3 2" xfId="1548"/>
    <cellStyle name="差_民生政策最低支出需求" xfId="1549"/>
    <cellStyle name="40% - 强调文字颜色 2 3" xfId="1550"/>
    <cellStyle name="好_行政（人员）_县市旗测算-新科目（含人口规模效应）_财力性转移支付2010年预算参考数" xfId="1551"/>
    <cellStyle name="40% - Accent5 3 2" xfId="1552"/>
    <cellStyle name="60% - Accent3 2" xfId="1553"/>
    <cellStyle name="差_11大理" xfId="1554"/>
    <cellStyle name="差_测算结果汇总_财力性转移支付2010年预算参考数" xfId="1555"/>
    <cellStyle name="差_地方配套按人均增幅控制8.30一般预算平均增幅、人均可用财力平均增幅两次控制、社会治安系数调整、案件数调整xl" xfId="1556"/>
    <cellStyle name="40% - 强调文字颜色 2 4" xfId="1557"/>
    <cellStyle name="60% - 强调文字颜色 2 2" xfId="1558"/>
    <cellStyle name="60% - Accent3 3" xfId="1559"/>
    <cellStyle name="Accent1 - 20% 2" xfId="1560"/>
    <cellStyle name="60% - Accent4 3 2" xfId="1561"/>
    <cellStyle name="差_义务教育阶段教职工人数（教育厅提供最终） 3 2" xfId="1562"/>
    <cellStyle name="常规 23 4" xfId="1563"/>
    <cellStyle name="40% - Accent4_Sheet1" xfId="1564"/>
    <cellStyle name="差 2" xfId="1565"/>
    <cellStyle name="差_危改资金测算" xfId="1566"/>
    <cellStyle name="好_分析缺口率" xfId="1567"/>
    <cellStyle name="好_28四川" xfId="1568"/>
    <cellStyle name="差_Book1_2014校舍维修资金分配(定）" xfId="1569"/>
    <cellStyle name="标题 4 3" xfId="1570"/>
    <cellStyle name="差 3" xfId="1571"/>
    <cellStyle name="差_2009年一般性转移支付标准工资_~5676413_Sheet1" xfId="1572"/>
    <cellStyle name="好_县市旗测算-新科目（20080627）_民生政策最低支出需求_财力性转移支付2010年预算参考数" xfId="1573"/>
    <cellStyle name="_本部汇总" xfId="1574"/>
    <cellStyle name="标题 1" xfId="1575" builtinId="16"/>
    <cellStyle name="60% - Accent5 3" xfId="1576"/>
    <cellStyle name="Good 3 2" xfId="1577"/>
    <cellStyle name="差_县公司_Sheet1" xfId="1578"/>
    <cellStyle name="Red" xfId="1579"/>
    <cellStyle name="差 3 2" xfId="1580"/>
    <cellStyle name="常规 7 3 3" xfId="1581"/>
    <cellStyle name="标题 1 2" xfId="1582"/>
    <cellStyle name="差_Sheet1" xfId="1583"/>
    <cellStyle name="好_汇总表_财力性转移支付2010年预算参考数" xfId="1584"/>
    <cellStyle name="60% - Accent2_Sheet1" xfId="1585"/>
    <cellStyle name="60% - Accent5 3 2" xfId="1586"/>
    <cellStyle name="Accent6" xfId="1587"/>
    <cellStyle name="60% - 强调文字颜色 4 3 3" xfId="1588"/>
    <cellStyle name="60% - Accent5_Sheet1" xfId="1589"/>
    <cellStyle name="差_2006年27重庆_财力性转移支付2010年预算参考数" xfId="1590"/>
    <cellStyle name="差_03昭通 2" xfId="1591"/>
    <cellStyle name="60% - 强调文字颜色 2 2 4" xfId="1592"/>
    <cellStyle name="差_2009年一般性转移支付标准工资_奖励补助测算7.25 3" xfId="1593"/>
    <cellStyle name="Note 3" xfId="1594"/>
    <cellStyle name="差_汇总-县级财政报表附表_Sheet1" xfId="1595"/>
    <cellStyle name="60% - Accent6 3" xfId="1596"/>
    <cellStyle name="差_2、土地面积、人口、粮食产量基本情况" xfId="1597"/>
    <cellStyle name="60% - 强调文字颜色 6 3 3" xfId="1598"/>
    <cellStyle name="差_2006年水利统计指标统计表_Sheet1" xfId="1599"/>
    <cellStyle name="数字 3" xfId="1600"/>
    <cellStyle name="60% - 强调文字颜色 1 2 4" xfId="1601"/>
    <cellStyle name="comma zerodec" xfId="1602"/>
    <cellStyle name="好_县市旗测算-新科目（20080627）_县市旗测算-新科目（含人口规模效应）_财力性转移支付2010年预算参考数" xfId="1603"/>
    <cellStyle name="40% - Accent3" xfId="1604"/>
    <cellStyle name="60% - 强调文字颜色 1 2_Sheet1" xfId="1605"/>
    <cellStyle name="60% - 强调文字颜色 1 3" xfId="1606"/>
    <cellStyle name="差_2014年义务教育阶段在校生和寄宿生数（新机制测算修订）" xfId="1607"/>
    <cellStyle name="40% - Accent1" xfId="1608"/>
    <cellStyle name="60% - 强调文字颜色 2 3" xfId="1609"/>
    <cellStyle name="差_县市旗测算20080508_不含人员经费系数" xfId="1610"/>
    <cellStyle name="gcd" xfId="1611"/>
    <cellStyle name="Title" xfId="1612"/>
    <cellStyle name="60% - 强调文字颜色 3 2 4" xfId="1613"/>
    <cellStyle name="差_市辖区测算20080510_县市旗测算-新科目（含人口规模效应）" xfId="1614"/>
    <cellStyle name="_20100326高清市院遂宁检察院1080P配置清单26日改" xfId="1615"/>
    <cellStyle name="常规 2 2 3 2" xfId="1616"/>
    <cellStyle name="60% - 强调文字颜色 1 3 3" xfId="1617"/>
    <cellStyle name="差_2009年一般性转移支付标准工资_地方配套按人均增幅控制8.30一般预算平均增幅、人均可用财力平均增幅两次控制、社会治安系数调整、案件数调整xl 2" xfId="1618"/>
    <cellStyle name="好_2009年一般性转移支付标准工资 3" xfId="1619"/>
    <cellStyle name="Currency [0]" xfId="1620"/>
    <cellStyle name="好_11大理_Sheet1" xfId="1621"/>
    <cellStyle name="20% - Accent5_Sheet1" xfId="1622"/>
    <cellStyle name="差_行政（人员）" xfId="1623"/>
    <cellStyle name="好_2009年一般性转移支付标准工资_奖励补助测算5.24冯铸 2" xfId="1624"/>
    <cellStyle name="常规 10 2" xfId="1625"/>
    <cellStyle name="60% - 强调文字颜色 3 2_Sheet1" xfId="1626"/>
    <cellStyle name="Accent1 - 40% 3" xfId="1627"/>
    <cellStyle name="差_2009年一般性转移支付标准工资_地方配套按人均增幅控制8.30一般预算平均增幅、人均可用财力平均增幅两次控制、社会治安系数调整、案件数调整xl_Sheet1" xfId="1628"/>
    <cellStyle name="好_人员工资和公用经费2_财力性转移支付2010年预算参考数" xfId="1629"/>
    <cellStyle name="60% - 强调文字颜色 3 3 2" xfId="1630"/>
    <cellStyle name="60% - 强调文字颜色 5 2 4" xfId="1631"/>
    <cellStyle name="好_2006年全省财力计算表（中央、决算）" xfId="1632"/>
    <cellStyle name="Dezimal_laroux" xfId="1633"/>
    <cellStyle name="60% - 强调文字颜色 3 4" xfId="1634"/>
    <cellStyle name="差_历年教师人数" xfId="1635"/>
    <cellStyle name="60% - 强调文字颜色 2 2 3" xfId="1636"/>
    <cellStyle name="差_奖励补助测算5.22测试" xfId="1637"/>
    <cellStyle name="60% - 强调文字颜色 5 2_Sheet1" xfId="1638"/>
    <cellStyle name="好_~5676413 3 2" xfId="1639"/>
    <cellStyle name="差_03昭通" xfId="1640"/>
    <cellStyle name="差_2006年基础数据 2" xfId="1641"/>
    <cellStyle name="60% - 强调文字颜色 5 3 2" xfId="1642"/>
    <cellStyle name="常规 5" xfId="1643"/>
    <cellStyle name="差_2006年基础数据 3" xfId="1644"/>
    <cellStyle name="解释性文本 2_Sheet1" xfId="1645"/>
    <cellStyle name="60% - 强调文字颜色 5 3 3" xfId="1646"/>
    <cellStyle name="差_云南省2008年中小学教职工情况（教育厅提供20090101加工整理）_Sheet1" xfId="1647"/>
    <cellStyle name="常规 6" xfId="1648"/>
    <cellStyle name="检查单元格 2" xfId="1649"/>
    <cellStyle name="PSHeading" xfId="1650"/>
    <cellStyle name="Accent5 9" xfId="1651"/>
    <cellStyle name="差_行政(燃修费)_县市旗测算-新科目（含人口规模效应）_财力性转移支付2010年预算参考数" xfId="1652"/>
    <cellStyle name="千位分隔 2 2" xfId="1653"/>
    <cellStyle name="差_2009年一般性转移支付标准工资_奖励补助测算5.22测试" xfId="1654"/>
    <cellStyle name="Accent1 - 20% 3 2" xfId="1655"/>
    <cellStyle name="Accent3 - 40% 3 2" xfId="1656"/>
    <cellStyle name="差_2009年一般性转移支付标准工资_地方配套按人均增幅控制8.30一般预算平均增幅、人均可用财力平均增幅两次控制、社会治安系数调整、案件数调整xl" xfId="1657"/>
    <cellStyle name="貨幣_SGV" xfId="1658"/>
    <cellStyle name="好_第五部分(才淼、饶永宏） 3 2" xfId="1659"/>
    <cellStyle name="差_农林水和城市维护标准支出20080505－县区合计_民生政策最低支出需求_财力性转移支付2010年预算参考数" xfId="1660"/>
    <cellStyle name="20% - 强调文字颜色 3 3 2" xfId="1661"/>
    <cellStyle name="_ET_STYLE_NoName_00__Book1_1_县公司" xfId="1662"/>
    <cellStyle name="差_00省级(打印) 3 2" xfId="1663"/>
    <cellStyle name="Accent1 4" xfId="1664"/>
    <cellStyle name="Accent3 - 60%" xfId="1665"/>
    <cellStyle name="好_奖励补助测算7.25 (version 1) (version 1) 3" xfId="1666"/>
    <cellStyle name="差_Book1_银行账户情况表_2010年12月 3 2" xfId="1667"/>
    <cellStyle name="差_行政（人员）_不含人员经费系数_财力性转移支付2010年预算参考数" xfId="1668"/>
    <cellStyle name="好_Book2" xfId="1669"/>
    <cellStyle name="差_1003牟定县 3 2" xfId="1670"/>
    <cellStyle name="Accent1_2006年33甘肃" xfId="1671"/>
    <cellStyle name="PSSpacer" xfId="1672"/>
    <cellStyle name="Accent3 - 20%" xfId="1673"/>
    <cellStyle name="差_2007年检察院案件数" xfId="1674"/>
    <cellStyle name="差_教师绩效工资测算表（离退休按各地上报数测算）2009年1月1日" xfId="1675"/>
    <cellStyle name="40% - Accent3 3 2" xfId="1676"/>
    <cellStyle name="强调文字颜色 5 3" xfId="1677"/>
    <cellStyle name="差_2007年检察院案件数 3 2" xfId="1678"/>
    <cellStyle name="Accent3 - 20% 3 2" xfId="1679"/>
    <cellStyle name="Milliers_!!!GO" xfId="1680"/>
    <cellStyle name="_ET_STYLE_NoName_00__Book1_银行账户情况表_2010年12月" xfId="1681"/>
    <cellStyle name="差_市辖区测算-新科目（20080626）_县市旗测算-新科目（含人口规模效应）_财力性转移支付2010年预算参考数" xfId="1682"/>
    <cellStyle name="Output 2" xfId="1683"/>
    <cellStyle name="Accent2 - 60% 3 2" xfId="1684"/>
    <cellStyle name="Accent2 - 60%_Sheet1" xfId="1685"/>
    <cellStyle name="Pourcentage_pldt" xfId="1686"/>
    <cellStyle name="60% - Accent5 2" xfId="1687"/>
    <cellStyle name="差_行政（人员）_财力性转移支付2010年预算参考数" xfId="1688"/>
    <cellStyle name="好_县级公安机关公用经费标准奖励测算方案（定稿） 3 2" xfId="1689"/>
    <cellStyle name="20% - Accent4 3 2" xfId="1690"/>
    <cellStyle name="好_云南省2008年转移支付测算——州市本级考核部分及政策性测算 3 2" xfId="1691"/>
    <cellStyle name="Accent2 4" xfId="1692"/>
    <cellStyle name="Accent2 9" xfId="1693"/>
    <cellStyle name="货币[0]" xfId="1694" builtinId="7"/>
    <cellStyle name="Accent2_2006年33甘肃" xfId="1695"/>
    <cellStyle name="Accent3 - 40%" xfId="1696"/>
    <cellStyle name="标题 1 4" xfId="1697"/>
    <cellStyle name="New Times Roman" xfId="1698"/>
    <cellStyle name="差_2012年逐月消缺情况表格" xfId="1699"/>
    <cellStyle name="好_业务工作量指标 3" xfId="1700"/>
    <cellStyle name="差_下半年禁吸戒毒经费1000万元 3 2" xfId="1701"/>
    <cellStyle name="gcd 2 3" xfId="1702"/>
    <cellStyle name="40% - 强调文字颜色 5 2_Sheet1" xfId="1703"/>
    <cellStyle name="Accent3 - 60% 3 2" xfId="1704"/>
    <cellStyle name="好_行政公检法测算_不含人员经费系数_财力性转移支付2010年预算参考数" xfId="1705"/>
    <cellStyle name="6mal" xfId="1706"/>
    <cellStyle name="差_2006年全省财力计算表（中央、决算） 3 2" xfId="1707"/>
    <cellStyle name="差_2006年水利统计指标统计表 3" xfId="1708"/>
    <cellStyle name="差_2006年水利统计指标统计表_财力性转移支付2010年预算参考数" xfId="1709"/>
    <cellStyle name="差_Book1 3 2" xfId="1710"/>
    <cellStyle name="差_第五部分(才淼、饶永宏）" xfId="1711"/>
    <cellStyle name="好_县市旗测算-新科目（20080627）_民生政策最低支出需求" xfId="1712"/>
    <cellStyle name="差_一般预算支出口径剔除表" xfId="1713"/>
    <cellStyle name="差_云南省2008年中小学教职工情况（教育厅提供20090101加工整理）" xfId="1714"/>
    <cellStyle name="Accent4 3" xfId="1715"/>
    <cellStyle name="差_2006年在职人员情况" xfId="1716"/>
    <cellStyle name="Accent4 3 2" xfId="1717"/>
    <cellStyle name="差_2006年在职人员情况 2" xfId="1718"/>
    <cellStyle name="好_Book2 2" xfId="1719"/>
    <cellStyle name="常规 23 7" xfId="1720"/>
    <cellStyle name="差_2006年在职人员情况 3" xfId="1721"/>
    <cellStyle name="差_2006年在职人员情况 3 2" xfId="1722"/>
    <cellStyle name="差_2006年在职人员情况_Sheet1" xfId="1723"/>
    <cellStyle name="Accent3 - 20% 3" xfId="1724"/>
    <cellStyle name="差_2007年检察院案件数 3" xfId="1725"/>
    <cellStyle name="好_卫生(按照总人口测算）—20080416_财力性转移支付2010年预算参考数" xfId="1726"/>
    <cellStyle name="差_2007年可用财力" xfId="1727"/>
    <cellStyle name="差_~4190974 3" xfId="1728"/>
    <cellStyle name="差_2007年人员分部门统计表" xfId="1729"/>
    <cellStyle name="好_2009年一般性转移支付标准工资_~4190974 3 2" xfId="1730"/>
    <cellStyle name="常规 11_01综合类2010" xfId="1731"/>
    <cellStyle name="差_~4190974 3 2" xfId="1732"/>
    <cellStyle name="编号" xfId="1733"/>
    <cellStyle name="差_2007年人员分部门统计表 2" xfId="1734"/>
    <cellStyle name="差_奖励补助测算5.23新 3" xfId="1735"/>
    <cellStyle name="差_2007年人员分部门统计表 3" xfId="1736"/>
    <cellStyle name="差_测算结果汇总" xfId="1737"/>
    <cellStyle name="常规 18_2013新机制（指标文）(1)" xfId="1738"/>
    <cellStyle name="差_2007年人员分部门统计表_Sheet1" xfId="1739"/>
    <cellStyle name="60% - 强调文字颜色 6 2" xfId="1740"/>
    <cellStyle name="Grey" xfId="1741"/>
    <cellStyle name="好_~5676413" xfId="1742"/>
    <cellStyle name="日期" xfId="1743"/>
    <cellStyle name="差_2007年收支情况及2008年收支预计表(汇总表)_财力性转移支付2010年预算参考数" xfId="1744"/>
    <cellStyle name="警告文本 2_Sheet1" xfId="1745"/>
    <cellStyle name="差_M03 3 2" xfId="1746"/>
    <cellStyle name="差_文体广播事业(按照总人口测算）—20080416_县市旗测算-新科目（含人口规模效应）_财力性转移支付2010年预算参考数" xfId="1747"/>
    <cellStyle name="解释性文本 2 4" xfId="1748"/>
    <cellStyle name="差_2007年政法部门业务指标" xfId="1749"/>
    <cellStyle name="好_云南省2008年转移支付测算——州市本级考核部分及政策性测算_Sheet1" xfId="1750"/>
    <cellStyle name="好_分县成本差异系数_不含人员经费系数" xfId="1751"/>
    <cellStyle name="差_2007年政法部门业务指标 2" xfId="1752"/>
    <cellStyle name="Accent5 2" xfId="1753"/>
    <cellStyle name="差_县市旗测算-新科目（20080626）_县市旗测算-新科目（含人口规模效应）_财力性转移支付2010年预算参考数" xfId="1754"/>
    <cellStyle name="差_2007一般预算支出口径剔除表" xfId="1755"/>
    <cellStyle name="好_汇总 3" xfId="1756"/>
    <cellStyle name="差_2008计算资料（8月5）" xfId="1757"/>
    <cellStyle name="差_2008年全省汇总收支计算表" xfId="1758"/>
    <cellStyle name="差_危改资金测算_财力性转移支付2010年预算参考数" xfId="1759"/>
    <cellStyle name="好_民生政策最低支出需求_财力性转移支付2010年预算参考数" xfId="1760"/>
    <cellStyle name="差_2008年全省汇总收支计算表_财力性转移支付2010年预算参考数" xfId="1761"/>
    <cellStyle name="差_2008年县级公安保障标准落实奖励经费分配测算" xfId="1762"/>
    <cellStyle name="差_2008年一般预算支出预计" xfId="1763"/>
    <cellStyle name="差_2008年预计支出与2007年对比" xfId="1764"/>
    <cellStyle name="差_财政供养人员" xfId="1765"/>
    <cellStyle name="差_2008年支出调整" xfId="1766"/>
    <cellStyle name="差_2006年28四川" xfId="1767"/>
    <cellStyle name="好_2007年收支情况及2008年收支预计表(汇总表)_财力性转移支付2010年预算参考数" xfId="1768"/>
    <cellStyle name="差_2008年支出调整_财力性转移支付2010年预算参考数" xfId="1769"/>
    <cellStyle name="差_成本差异系数" xfId="1770"/>
    <cellStyle name="Accent6 - 20%_2013新机制（指标文）(1)" xfId="1771"/>
    <cellStyle name="差_2008云南省分县市中小学教职工统计表（教育厅提供）" xfId="1772"/>
    <cellStyle name="好_第五部分(才淼、饶永宏） 3" xfId="1773"/>
    <cellStyle name="差_文体广播事业(按照总人口测算）—20080416_民生政策最低支出需求_财力性转移支付2010年预算参考数" xfId="1774"/>
    <cellStyle name="差_Book1_银行账户情况表_2010年12月 2" xfId="1775"/>
    <cellStyle name="差_2008云南省分县市中小学教职工统计表（教育厅提供） 2" xfId="1776"/>
    <cellStyle name="钎霖_4岿角利" xfId="1777"/>
    <cellStyle name="常规 19" xfId="1778"/>
    <cellStyle name="常规 24" xfId="1779"/>
    <cellStyle name="常规 25" xfId="1780"/>
    <cellStyle name="常规 30" xfId="1781"/>
    <cellStyle name="差_2009年一般性转移支付标准工资" xfId="1782"/>
    <cellStyle name="好_缺口县区测算(按核定人数)_财力性转移支付2010年预算参考数" xfId="1783"/>
    <cellStyle name="差_2009年一般性转移支付标准工资_~4190974 3 2" xfId="1784"/>
    <cellStyle name="常规 12" xfId="1785"/>
    <cellStyle name="差_2009年一般性转移支付标准工资_~4190974_Sheet1" xfId="1786"/>
    <cellStyle name="链接单元格 3 3" xfId="1787"/>
    <cellStyle name="差_2009年一般性转移支付标准工资_不用软件计算9.1不考虑经费管理评价xl" xfId="1788"/>
    <cellStyle name="好_下半年禁吸戒毒经费1000万元 3" xfId="1789"/>
    <cellStyle name="差_2009年一般性转移支付标准工资_地方配套按人均增幅控制8.30xl 2" xfId="1790"/>
    <cellStyle name="差_2009年一般性转移支付标准工资_地方配套按人均增幅控制8.30xl 3" xfId="1791"/>
    <cellStyle name="差_2009年一般性转移支付标准工资_地方配套按人均增幅控制8.30一般预算平均增幅、人均可用财力平均增幅两次控制、社会治安系数调整、案件数调整xl 3 2" xfId="1792"/>
    <cellStyle name="好_2009年一般性转移支付标准工资_地方配套按人均增幅控制8.30一般预算平均增幅、人均可用财力平均增幅两次控制、社会治安系数调整、案件数调整xl 3" xfId="1793"/>
    <cellStyle name="差_2009年一般性转移支付标准工资_地方配套按人均增幅控制8.31（调整结案率后）xl" xfId="1794"/>
    <cellStyle name="㼿㼿㼿㼿㼿㼿 2" xfId="1795"/>
    <cellStyle name="差_2009年一般性转移支付标准工资_地方配套按人均增幅控制8.31（调整结案率后）xl 3" xfId="1796"/>
    <cellStyle name="检查单元格 2_Sheet1" xfId="1797"/>
    <cellStyle name="差_2009年一般性转移支付标准工资_地方配套按人均增幅控制8.31（调整结案率后）xl 3 2" xfId="1798"/>
    <cellStyle name="20% - 强调文字颜色 4 4" xfId="1799"/>
    <cellStyle name="Accent6 - 60%" xfId="1800"/>
    <cellStyle name="差_2009年一般性转移支付标准工资_地方配套按人均增幅控制8.31（调整结案率后）xl_Sheet1" xfId="1801"/>
    <cellStyle name="好_财政供养人员_财力性转移支付2010年预算参考数" xfId="1802"/>
    <cellStyle name="差_2009年一般性转移支付标准工资_奖励补助测算5.22测试 2" xfId="1803"/>
    <cellStyle name="差_2009年一般性转移支付标准工资_奖励补助测算5.22测试 3" xfId="1804"/>
    <cellStyle name="差_M03_Sheet1" xfId="1805"/>
    <cellStyle name="差_2009年一般性转移支付标准工资_奖励补助测算7.23 3" xfId="1806"/>
    <cellStyle name="差_2009年一般性转移支付标准工资_奖励补助测算5.22测试_Sheet1" xfId="1807"/>
    <cellStyle name="常规 12 3" xfId="1808"/>
    <cellStyle name="差_2006年基础数据_Sheet1" xfId="1809"/>
    <cellStyle name="差_2009年一般性转移支付标准工资_奖励补助测算5.23新 2" xfId="1810"/>
    <cellStyle name="差_分县成本差异系数_不含人员经费系数_财力性转移支付2010年预算参考数" xfId="1811"/>
    <cellStyle name="标题 6 2" xfId="1812"/>
    <cellStyle name="差_架子九队员工实名制花名册(2011年） 3" xfId="1813"/>
    <cellStyle name="差_2009年一般性转移支付标准工资_奖励补助测算5.23新 3" xfId="1814"/>
    <cellStyle name="差_2009年一般性转移支付标准工资_奖励补助测算5.23新 3 2" xfId="1815"/>
    <cellStyle name="常规 7 2 2" xfId="1816"/>
    <cellStyle name="60% - 强调文字颜色 5" xfId="1817" builtinId="48"/>
    <cellStyle name="差_2009年一般性转移支付标准工资_奖励补助测算5.24冯铸 2" xfId="1818"/>
    <cellStyle name="常规 2 6_2013新机制（指标文）(1)" xfId="1819"/>
    <cellStyle name="差_1003牟定县 2" xfId="1820"/>
    <cellStyle name="60% - 强调文字颜色 6" xfId="1821" builtinId="52"/>
    <cellStyle name="差_2009年一般性转移支付标准工资_奖励补助测算5.24冯铸 3" xfId="1822"/>
    <cellStyle name="好_M01-2(州市补助收入)_Sheet1" xfId="1823"/>
    <cellStyle name="差_2009年一般性转移支付标准工资_奖励补助测算5.24冯铸_Sheet1" xfId="1824"/>
    <cellStyle name="差_2009年一般性转移支付标准工资_奖励补助测算7.23" xfId="1825"/>
    <cellStyle name="60% - 强调文字颜色 6 3" xfId="1826"/>
    <cellStyle name="差_2009年一般性转移支付标准工资_奖励补助测算7.23 3 2" xfId="1827"/>
    <cellStyle name="好_财政供养人员" xfId="1828"/>
    <cellStyle name="差_云南省2008年转移支付测算——州市本级考核部分及政策性测算 2" xfId="1829"/>
    <cellStyle name="好_14安徽" xfId="1830"/>
    <cellStyle name="差_2009年一般性转移支付标准工资_奖励补助测算7.25 (version 1) (version 1) 2" xfId="1831"/>
    <cellStyle name="常规 4_01综合类2010" xfId="1832"/>
    <cellStyle name="差_2009年一般性转移支付标准工资_奖励补助测算7.25 (version 1) (version 1) 3" xfId="1833"/>
    <cellStyle name="差_三季度－表二" xfId="1834"/>
    <cellStyle name="差_市辖区测算-新科目（20080626）_不含人员经费系数_财力性转移支付2010年预算参考数" xfId="1835"/>
    <cellStyle name="常规 2 2 2" xfId="1836"/>
    <cellStyle name="差_2009年一般性转移支付标准工资_奖励补助测算7.25 (version 1) (version 1)_Sheet1" xfId="1837"/>
    <cellStyle name="差_县市旗测算-新科目（20080626）_民生政策最低支出需求_财力性转移支付2010年预算参考数" xfId="1838"/>
    <cellStyle name="差_2009年一般性转移支付标准工资_奖励补助测算7.25 3 2" xfId="1839"/>
    <cellStyle name="差_2009年一般性转移支付标准工资_奖励补助测算7.25 4" xfId="1840"/>
    <cellStyle name="好_Book1_银行账户情况表_2010年12月 3 2" xfId="1841"/>
    <cellStyle name="差_2012年县级基本财力保障机制测算数据20120526旧转移支付系数" xfId="1842"/>
    <cellStyle name="差_2009年一般性转移支付标准工资_奖励补助测算7.25 5" xfId="1843"/>
    <cellStyle name="差_2009年一般性转移支付标准工资_奖励补助测算7.25 7" xfId="1844"/>
    <cellStyle name="差_2009年一般性转移支付标准工资_~5676413 2" xfId="1845"/>
    <cellStyle name="差_县公司 3 2" xfId="1846"/>
    <cellStyle name="差_2009年一般性转移支付标准工资_奖励补助测算7.25_Sheet1" xfId="1847"/>
    <cellStyle name="差_农林水和城市维护标准支出20080505－县区合计_财力性转移支付2010年预算参考数" xfId="1848"/>
    <cellStyle name="差_2012年1-6月报数据" xfId="1849"/>
    <cellStyle name="差_2012年部分市县项目资金（分市县发）" xfId="1850"/>
    <cellStyle name="常规 5 2 2" xfId="1851"/>
    <cellStyle name="Accent1" xfId="1852"/>
    <cellStyle name="常规 8 4" xfId="1853"/>
    <cellStyle name="好_2006年水利统计指标统计表" xfId="1854"/>
    <cellStyle name="20% - 强调文字颜色 1 2 2" xfId="1855"/>
    <cellStyle name="差_2012年逐月消缺情况表格（1-7月）" xfId="1856"/>
    <cellStyle name="差_2009年一般性转移支付标准工资_~4190974 3" xfId="1857"/>
    <cellStyle name="差_基础数据分析 3" xfId="1858"/>
    <cellStyle name="差_2012年逐月消缺情况表格（1-9月）" xfId="1859"/>
    <cellStyle name="好_行政（人员）" xfId="1860"/>
    <cellStyle name="差_2014新机制测算（定稿）" xfId="1861"/>
    <cellStyle name="差_2015校舍维修改造" xfId="1862"/>
    <cellStyle name="差_奖励补助测算7.25 3 2" xfId="1863"/>
    <cellStyle name="差_行政(燃修费)" xfId="1864"/>
    <cellStyle name="差_2015新机制测算(定）" xfId="1865"/>
    <cellStyle name="标题 2 2 2" xfId="1866"/>
    <cellStyle name="差_2009年一般性转移支付标准工资_地方配套按人均增幅控制8.30一般预算平均增幅、人均可用财力平均增幅两次控制、社会治安系数调整、案件数调整xl 3" xfId="1867"/>
    <cellStyle name="差_2015新机制测算（定稿）" xfId="1868"/>
    <cellStyle name="差_2017义务教育经费保障机制（7.22)" xfId="1869"/>
    <cellStyle name="差_20河南_财力性转移支付2010年预算参考数" xfId="1870"/>
    <cellStyle name="差_22湖南_财力性转移支付2010年预算参考数" xfId="1871"/>
    <cellStyle name="差_M03 3" xfId="1872"/>
    <cellStyle name="差_市辖区测算-新科目（20080626）_民生政策最低支出需求" xfId="1873"/>
    <cellStyle name="差_27重庆" xfId="1874"/>
    <cellStyle name="差_27重庆_财力性转移支付2010年预算参考数" xfId="1875"/>
    <cellStyle name="60% - 强调文字颜色 4 4" xfId="1876"/>
    <cellStyle name="差_530629_2006年县级财政报表附表 2" xfId="1877"/>
    <cellStyle name="差_30云南_1" xfId="1878"/>
    <cellStyle name="差_30云南_1_财力性转移支付2010年预算参考数" xfId="1879"/>
    <cellStyle name="好_市辖区测算-新科目（20080626）_不含人员经费系数" xfId="1880"/>
    <cellStyle name="差_33甘肃" xfId="1881"/>
    <cellStyle name="Warning Text" xfId="1882"/>
    <cellStyle name="差_34青海" xfId="1883"/>
    <cellStyle name="差_县市旗测算-新科目（20080626）_不含人员经费系数" xfId="1884"/>
    <cellStyle name="差_2012年校舍维修改造资金测算表（发财政厅1）" xfId="1885"/>
    <cellStyle name="差_34青海_1" xfId="1886"/>
    <cellStyle name="差_奖励补助测算5.23新" xfId="1887"/>
    <cellStyle name="差_34青海_财力性转移支付2010年预算参考数" xfId="1888"/>
    <cellStyle name="差_Book1" xfId="1889"/>
    <cellStyle name="差_2009年一般性转移支付标准工资_不用软件计算9.1不考虑经费管理评价xl 2" xfId="1890"/>
    <cellStyle name="差_业务工作量指标 3" xfId="1891"/>
    <cellStyle name="常规 2 7 3" xfId="1892"/>
    <cellStyle name="差_530623_2006年县级财政报表附表" xfId="1893"/>
    <cellStyle name="好_危改资金测算_财力性转移支付2010年预算参考数" xfId="1894"/>
    <cellStyle name="差_530623_2006年县级财政报表附表 2" xfId="1895"/>
    <cellStyle name="差_其他部门(按照总人口测算）—20080416_财力性转移支付2010年预算参考数" xfId="1896"/>
    <cellStyle name="差_530623_2006年县级财政报表附表 3" xfId="1897"/>
    <cellStyle name="常规 4 2 2" xfId="1898"/>
    <cellStyle name="差_530623_2006年县级财政报表附表 3 2" xfId="1899"/>
    <cellStyle name="Accent3 9" xfId="1900"/>
    <cellStyle name="差_汇总表" xfId="1901"/>
    <cellStyle name="货币 2 4 2" xfId="1902"/>
    <cellStyle name="差_530623_2006年县级财政报表附表_Sheet1" xfId="1903"/>
    <cellStyle name="好_2007年政法部门业务指标 2" xfId="1904"/>
    <cellStyle name="差_530629_2006年县级财政报表附表 3" xfId="1905"/>
    <cellStyle name="20% - 强调文字颜色 5 3 3" xfId="1906"/>
    <cellStyle name="差_530629_2006年县级财政报表附表 3 2" xfId="1907"/>
    <cellStyle name="好_市辖区测算-新科目（20080626）_县市旗测算-新科目（含人口规模效应）" xfId="1908"/>
    <cellStyle name="差_云南水利电力有限公司 2" xfId="1909"/>
    <cellStyle name="Accent6 - 20%" xfId="1910"/>
    <cellStyle name="差_530629_2006年县级财政报表附表_Sheet1" xfId="1911"/>
    <cellStyle name="Accent2 - 20%_2013新机制（指标文）(1)" xfId="1912"/>
    <cellStyle name="差_5334_2006年迪庆县级财政报表附表" xfId="1913"/>
    <cellStyle name="40% - 强调文字颜色 3 2_Sheet1" xfId="1914"/>
    <cellStyle name="差_市辖区测算20080510_民生政策最低支出需求" xfId="1915"/>
    <cellStyle name="40% - 强调文字颜色 4 2 3" xfId="1916"/>
    <cellStyle name="差_5334_2006年迪庆县级财政报表附表 3" xfId="1917"/>
    <cellStyle name="差_Book1 3" xfId="1918"/>
    <cellStyle name="好_2006年28四川_财力性转移支付2010年预算参考数" xfId="1919"/>
    <cellStyle name="差_Book1_1 3 2" xfId="1920"/>
    <cellStyle name="差_Book1_Sheet1" xfId="1921"/>
    <cellStyle name="输入 2" xfId="1922"/>
    <cellStyle name="差_Book1_财力性转移支付2010年预算参考数" xfId="1923"/>
    <cellStyle name="强调 2" xfId="1924"/>
    <cellStyle name="40% - 强调文字颜色 5 2 2" xfId="1925"/>
    <cellStyle name="差_奖励补助测算5.22测试_Sheet1" xfId="1926"/>
    <cellStyle name="差_Book1_县公司_Sheet1" xfId="1927"/>
    <cellStyle name="好_2006年34青海" xfId="1928"/>
    <cellStyle name="差_2008云南省分县市中小学教职工统计表（教育厅提供） 3" xfId="1929"/>
    <cellStyle name="差_云南 缺口县区测算(地方填报)" xfId="1930"/>
    <cellStyle name="差_Book1_银行账户情况表_2010年12月 3" xfId="1931"/>
    <cellStyle name="差_Book1_银行账户情况表_2010年12月_Sheet1" xfId="1932"/>
    <cellStyle name="差_县市旗测算-新科目（20080626）_民生政策最低支出需求" xfId="1933"/>
    <cellStyle name="差_Book2 2" xfId="1934"/>
    <cellStyle name="差_Book2 3" xfId="1935"/>
    <cellStyle name="差_Book2 3 2" xfId="1936"/>
    <cellStyle name="20% - Accent6 3 2" xfId="1937"/>
    <cellStyle name="差_Book2_2014校舍维修资金分配(定）" xfId="1938"/>
    <cellStyle name="好_2007年政法部门业务指标" xfId="1939"/>
    <cellStyle name="差_Book2_2013新机制（指标文）(1)" xfId="1940"/>
    <cellStyle name="好_2007年检察院案件数 3" xfId="1941"/>
    <cellStyle name="差_M01-2(州市补助收入) 2" xfId="1942"/>
    <cellStyle name="常规 11 3" xfId="1943"/>
    <cellStyle name="差_M01-2(州市补助收入) 3" xfId="1944"/>
    <cellStyle name="差_M01-2(州市补助收入) 3 2" xfId="1945"/>
    <cellStyle name="好_奖励补助测算7.25 9" xfId="1946"/>
    <cellStyle name="差_M03" xfId="1947"/>
    <cellStyle name="Dezimal [0]_laroux" xfId="1948"/>
    <cellStyle name="差_M03 2" xfId="1949"/>
    <cellStyle name="差_不用软件计算9.1不考虑经费管理评价xl" xfId="1950"/>
    <cellStyle name="Accent1 - 60%_2013新机制（指标文）(1)" xfId="1951"/>
    <cellStyle name="差_安徽 缺口县区测算(地方填报)1" xfId="1952"/>
    <cellStyle name="好_2006年在职人员情况 2" xfId="1953"/>
    <cellStyle name="差_安徽 缺口县区测算(地方填报)1_财力性转移支付2010年预算参考数" xfId="1954"/>
    <cellStyle name="常规 11 2" xfId="1955"/>
    <cellStyle name="差_不含人员经费系数" xfId="1956"/>
    <cellStyle name="好_义务教育阶段教职工人数（教育厅提供最终） 3" xfId="1957"/>
    <cellStyle name="差_不用软件计算9.1不考虑经费管理评价xl 2" xfId="1958"/>
    <cellStyle name="差_不用软件计算9.1不考虑经费管理评价xl 3" xfId="1959"/>
    <cellStyle name="好_县公司" xfId="1960"/>
    <cellStyle name="好_2009年一般性转移支付标准工资_奖励补助测算5.23新 3 2" xfId="1961"/>
    <cellStyle name="差_其他部门(按照总人口测算）—20080416_民生政策最低支出需求" xfId="1962"/>
    <cellStyle name="Check Cell 3 2" xfId="1963"/>
    <cellStyle name="差_不用软件计算9.1不考虑经费管理评价xl 3 2" xfId="1964"/>
    <cellStyle name="差_不足100人的农村义务教育学校（含教学点）个数及学生数" xfId="1965"/>
    <cellStyle name="好_1110洱源县 2" xfId="1966"/>
    <cellStyle name="好_2_财力性转移支付2010年预算参考数" xfId="1967"/>
    <cellStyle name="差_财政供养人员_Sheet1" xfId="1968"/>
    <cellStyle name="好_2007年人员分部门统计表 3" xfId="1969"/>
    <cellStyle name="差_测算结果" xfId="1970"/>
    <cellStyle name="差_测算结果_财力性转移支付2010年预算参考数" xfId="1971"/>
    <cellStyle name="强调文字颜色 4 4" xfId="1972"/>
    <cellStyle name="差_成本差异系数_财力性转移支付2010年预算参考数" xfId="1973"/>
    <cellStyle name="差_地方配套按人均增幅控制8.30xl" xfId="1974"/>
    <cellStyle name="_ET_STYLE_NoName_00__银行账户情况表_2010年12月" xfId="1975"/>
    <cellStyle name="差_地方配套按人均增幅控制8.30xl 2" xfId="1976"/>
    <cellStyle name="好_行政公检法测算" xfId="1977"/>
    <cellStyle name="差_行政公检法测算_财力性转移支付2010年预算参考数" xfId="1978"/>
    <cellStyle name="差_2009年一般性转移支付标准工资_不用软件计算9.1不考虑经费管理评价xl 3 2" xfId="1979"/>
    <cellStyle name="差_地方配套按人均增幅控制8.30xl 3" xfId="1980"/>
    <cellStyle name="差_地方配套按人均增幅控制8.30xl_Sheet1" xfId="1981"/>
    <cellStyle name="好_其他部门(按照总人口测算）—20080416_民生政策最低支出需求_财力性转移支付2010年预算参考数" xfId="1982"/>
    <cellStyle name="40% - Accent3 2" xfId="1983"/>
    <cellStyle name="差_地方配套按人均增幅控制8.30一般预算平均增幅、人均可用财力平均增幅两次控制、社会治安系数调整、案件数调整xl 2" xfId="1984"/>
    <cellStyle name="差_下半年禁吸戒毒经费1000万元 2" xfId="1985"/>
    <cellStyle name="40% - Accent3 3" xfId="1986"/>
    <cellStyle name="差_地方配套按人均增幅控制8.30一般预算平均增幅、人均可用财力平均增幅两次控制、社会治安系数调整、案件数调整xl 3" xfId="1987"/>
    <cellStyle name="差_下半年禁吸戒毒经费1000万元 3" xfId="1988"/>
    <cellStyle name="差_地方配套按人均增幅控制8.30一般预算平均增幅、人均可用财力平均增幅两次控制、社会治安系数调整、案件数调整xl 3 2" xfId="1989"/>
    <cellStyle name="差_地方配套按人均增幅控制8.30一般预算平均增幅、人均可用财力平均增幅两次控制、社会治安系数调整、案件数调整xl_Sheet1" xfId="1990"/>
    <cellStyle name="差_奖励补助测算5.23新 2" xfId="1991"/>
    <cellStyle name="差_汇总 3" xfId="1992"/>
    <cellStyle name="差_地方配套按人均增幅控制8.31（调整结案率后）xl 2" xfId="1993"/>
    <cellStyle name="差_地方配套按人均增幅控制8.31（调整结案率后）xl_Sheet1" xfId="1994"/>
    <cellStyle name="好_2007年政法部门业务指标_Sheet1" xfId="1995"/>
    <cellStyle name="差_0502通海县 2" xfId="1996"/>
    <cellStyle name="差_地方配套按人均增幅控制8.31（调整结案率后）xl 3" xfId="1997"/>
    <cellStyle name="差_地方配套按人均增幅控制8.31（调整结案率后）xl 3 2" xfId="1998"/>
    <cellStyle name="差_第五部分(才淼、饶永宏） 2" xfId="1999"/>
    <cellStyle name="0,0_x000d__x000a_NA_x000d__x000a_" xfId="2000"/>
    <cellStyle name="差_行政(燃修费)_民生政策最低支出需求_财力性转移支付2010年预算参考数" xfId="2001"/>
    <cellStyle name="MS Sans Serif_2013新机制（指标文）(1)" xfId="2002"/>
    <cellStyle name="差_28四川" xfId="2003"/>
    <cellStyle name="差_第五部分(才淼、饶永宏） 3" xfId="2004"/>
    <cellStyle name="差_第五部分(才淼、饶永宏） 3 2" xfId="2005"/>
    <cellStyle name="差_第五部分(才淼、饶永宏）_Sheet1" xfId="2006"/>
    <cellStyle name="好_2006年分析表" xfId="2007"/>
    <cellStyle name="差_对口支援新疆资金规模测算表20100106" xfId="2008"/>
    <cellStyle name="差_对口支援新疆资金规模测算表20100113" xfId="2009"/>
    <cellStyle name="20% - 强调文字颜色 1 2 4" xfId="2010"/>
    <cellStyle name="差_分析缺口率" xfId="2011"/>
    <cellStyle name="好_人员工资和公用经费_财力性转移支付2010年预算参考数" xfId="2012"/>
    <cellStyle name="差_分析缺口率_财力性转移支付2010年预算参考数" xfId="2013"/>
    <cellStyle name="Accent3 3 2" xfId="2014"/>
    <cellStyle name="差_分县成本差异系数" xfId="2015"/>
    <cellStyle name="差_分县成本差异系数_不含人员经费系数" xfId="2016"/>
    <cellStyle name="差_云南省2008年转移支付测算——州市本级考核部分及政策性测算_Sheet1" xfId="2017"/>
    <cellStyle name="差_分县成本差异系数_财力性转移支付2010年预算参考数" xfId="2018"/>
    <cellStyle name="20% - 强调文字颜色 6 4" xfId="2019"/>
    <cellStyle name="分级显示行_1_13区汇总" xfId="2020"/>
    <cellStyle name="强调文字颜色 5 2_Sheet1" xfId="2021"/>
    <cellStyle name="差_附表_财力性转移支付2010年预算参考数" xfId="2022"/>
    <cellStyle name="差_高中教师人数（教育厅1.6日提供）" xfId="2023"/>
    <cellStyle name="差_奖励补助测算7.25 (version 1) (version 1)" xfId="2024"/>
    <cellStyle name="差_市辖区测算20080510_财力性转移支付2010年预算参考数" xfId="2025"/>
    <cellStyle name="差_高中教师人数（教育厅1.6日提供） 2" xfId="2026"/>
    <cellStyle name="千位分隔 3 2" xfId="2027"/>
    <cellStyle name="差_高中教师人数（教育厅1.6日提供） 3" xfId="2028"/>
    <cellStyle name="差_高中教师人数（教育厅1.6日提供） 3 2" xfId="2029"/>
    <cellStyle name="差_高中教师人数（教育厅1.6日提供）_Sheet1" xfId="2030"/>
    <cellStyle name="差_行政(燃修费)_民生政策最低支出需求" xfId="2031"/>
    <cellStyle name="差_行政(燃修费)_县市旗测算-新科目（含人口规模效应）" xfId="2032"/>
    <cellStyle name="Title_Sheet1" xfId="2033"/>
    <cellStyle name="差_行政（人员）_不含人员经费系数" xfId="2034"/>
    <cellStyle name="好_总人口_财力性转移支付2010年预算参考数" xfId="2035"/>
    <cellStyle name="差_2007年检察院案件数_Sheet1" xfId="2036"/>
    <cellStyle name="差_行政（人员）_民生政策最低支出需求" xfId="2037"/>
    <cellStyle name="差_缺口县区测算（11.13）" xfId="2038"/>
    <cellStyle name="差_行政（人员）_县市旗测算-新科目（含人口规模效应）" xfId="2039"/>
    <cellStyle name="差_奖励补助测算5.24冯铸 3" xfId="2040"/>
    <cellStyle name="差_教育(按照总人口测算）—20080416_民生政策最低支出需求_财力性转移支付2010年预算参考数" xfId="2041"/>
    <cellStyle name="差_Book2" xfId="2042"/>
    <cellStyle name="Dollar (zero dec)" xfId="2043"/>
    <cellStyle name="差_2009年一般性转移支付标准工资_不用软件计算9.1不考虑经费管理评价xl 3" xfId="2044"/>
    <cellStyle name="差_行政（人员）_县市旗测算-新科目（含人口规模效应）_财力性转移支付2010年预算参考数" xfId="2045"/>
    <cellStyle name="Accent5_2013新机制（指标文）(1)" xfId="2046"/>
    <cellStyle name="差_行政公检法测算" xfId="2047"/>
    <cellStyle name="常规 2 2 6" xfId="2048"/>
    <cellStyle name="差_Book1_县公司 2" xfId="2049"/>
    <cellStyle name="差_行政公检法测算_不含人员经费系数" xfId="2050"/>
    <cellStyle name="差_行政公检法测算_不含人员经费系数_财力性转移支付2010年预算参考数" xfId="2051"/>
    <cellStyle name="好_第五部分(才淼、饶永宏）_Sheet1" xfId="2052"/>
    <cellStyle name="差_行政公检法测算_民生政策最低支出需求" xfId="2053"/>
    <cellStyle name="差_行政公检法测算_民生政策最低支出需求_财力性转移支付2010年预算参考数" xfId="2054"/>
    <cellStyle name="差_行政公检法测算_县市旗测算-新科目（含人口规模效应）" xfId="2055"/>
    <cellStyle name="差_河南 缺口县区测算(地方填报)_财力性转移支付2010年预算参考数" xfId="2056"/>
    <cellStyle name="差_河南 缺口县区测算(地方填报白)_财力性转移支付2010年预算参考数" xfId="2057"/>
    <cellStyle name="Accent1 - 40%_2013新机制（指标文）(1)" xfId="2058"/>
    <cellStyle name="差_核定人数对比" xfId="2059"/>
    <cellStyle name="差_汇总" xfId="2060"/>
    <cellStyle name="差_汇总 2" xfId="2061"/>
    <cellStyle name="强调文字颜色 2 4" xfId="2062"/>
    <cellStyle name="差_汇总_Sheet1" xfId="2063"/>
    <cellStyle name="差_汇总_财力性转移支付2010年预算参考数" xfId="2064"/>
    <cellStyle name="差_其他部门(按照总人口测算）—20080416_不含人员经费系数" xfId="2065"/>
    <cellStyle name="常规 2 4 3" xfId="2066"/>
    <cellStyle name="好_2006年基础数据 2" xfId="2067"/>
    <cellStyle name="常规 8" xfId="2068"/>
    <cellStyle name="差_汇总表4" xfId="2069"/>
    <cellStyle name="差_汇总-县级财政报表附表" xfId="2070"/>
    <cellStyle name="好_Book1_1 3 2" xfId="2071"/>
    <cellStyle name="Accent4 - 40% 3 2" xfId="2072"/>
    <cellStyle name="差_基础数据分析" xfId="2073"/>
    <cellStyle name="好_河南 缺口县区测算(地方填报)" xfId="2074"/>
    <cellStyle name="常规 13 3" xfId="2075"/>
    <cellStyle name="差_2009年一般性转移支付标准工资_~4190974 2" xfId="2076"/>
    <cellStyle name="差_2009年一般性转移支付标准工资_奖励补助测算5.22测试 3 2" xfId="2077"/>
    <cellStyle name="差_基础数据分析 2" xfId="2078"/>
    <cellStyle name="好_30云南_1" xfId="2079"/>
    <cellStyle name="Heading 1 2" xfId="2080"/>
    <cellStyle name="差_基础数据分析_Sheet1" xfId="2081"/>
    <cellStyle name="20% - 强调文字颜色 3 2 3" xfId="2082"/>
    <cellStyle name="差_2009年一般性转移支付标准工资_奖励补助测算5.24冯铸 3 2" xfId="2083"/>
    <cellStyle name="差_架子九队员工实名制花名册(2011年）" xfId="2084"/>
    <cellStyle name="差_架子九队员工实名制花名册(2011年） 2" xfId="2085"/>
    <cellStyle name="差_检验表（调整后）" xfId="2086"/>
    <cellStyle name="Accent5 - 40% 3 2" xfId="2087"/>
    <cellStyle name="差_架子九队员工实名制花名册(2011年） 3 2" xfId="2088"/>
    <cellStyle name="Neutral 3 2" xfId="2089"/>
    <cellStyle name="差_指标五" xfId="2090"/>
    <cellStyle name="差_架子九队员工实名制花名册(2011年）_Sheet1" xfId="2091"/>
    <cellStyle name="常规 2 5 2" xfId="2092"/>
    <cellStyle name="差_建行" xfId="2093"/>
    <cellStyle name="差_建行 3" xfId="2094"/>
    <cellStyle name="差_建行 3 2" xfId="2095"/>
    <cellStyle name="差_~4190974 2" xfId="2096"/>
    <cellStyle name="差_县区合并测算20080421_不含人员经费系数" xfId="2097"/>
    <cellStyle name="差_建行_Sheet1" xfId="2098"/>
    <cellStyle name="差_奖励补助测算5.22测试 2" xfId="2099"/>
    <cellStyle name="差_奖励补助测算5.22测试 3" xfId="2100"/>
    <cellStyle name="差_奖励补助测算5.23新 3 2" xfId="2101"/>
    <cellStyle name="好_高中教师人数（教育厅1.6日提供） 3" xfId="2102"/>
    <cellStyle name="好_530623_2006年县级财政报表附表" xfId="2103"/>
    <cellStyle name="差_奖励补助测算5.23新_Sheet1" xfId="2104"/>
    <cellStyle name="好_市辖区测算-新科目（20080626）" xfId="2105"/>
    <cellStyle name="差_县市旗测算20080508_民生政策最低支出需求" xfId="2106"/>
    <cellStyle name="差_奖励补助测算5.24冯铸" xfId="2107"/>
    <cellStyle name="差_奖励补助测算5.24冯铸 2" xfId="2108"/>
    <cellStyle name="差_奖励补助测算5.24冯铸 3 2" xfId="2109"/>
    <cellStyle name="差_奖励补助测算5.24冯铸_Sheet1" xfId="2110"/>
    <cellStyle name="20% - 强调文字颜色 4 3 3" xfId="2111"/>
    <cellStyle name="差_奖励补助测算7.23 2" xfId="2112"/>
    <cellStyle name="差_奖励补助测算7.23 3" xfId="2113"/>
    <cellStyle name="差_奖励补助测算7.23 3 2" xfId="2114"/>
    <cellStyle name="差_奖励补助测算7.23_Sheet1" xfId="2115"/>
    <cellStyle name="差_奖励补助测算7.25 3" xfId="2116"/>
    <cellStyle name="好_人员工资和公用经费2" xfId="2117"/>
    <cellStyle name="差_奖励补助测算7.25 4" xfId="2118"/>
    <cellStyle name="好_人员工资和公用经费3" xfId="2119"/>
    <cellStyle name="差_奖励补助测算7.25 5" xfId="2120"/>
    <cellStyle name="差_奖励补助测算7.25 7" xfId="2121"/>
    <cellStyle name="差_奖励补助测算7.25 8" xfId="2122"/>
    <cellStyle name="差_奖励补助测算7.25 9" xfId="2123"/>
    <cellStyle name="差_奖励补助测算7.25_Sheet1" xfId="2124"/>
    <cellStyle name="常规 23 3" xfId="2125"/>
    <cellStyle name="差_教育(按照总人口测算）—20080416" xfId="2126"/>
    <cellStyle name="差_2009年一般性转移支付标准工资 3 2" xfId="2127"/>
    <cellStyle name="差_农林水和城市维护标准支出20080505－县区合计" xfId="2128"/>
    <cellStyle name="差_卫生部门 3" xfId="2129"/>
    <cellStyle name="差_教育(按照总人口测算）—20080416_不含人员经费系数" xfId="2130"/>
    <cellStyle name="Accent5 - 60% 2" xfId="2131"/>
    <cellStyle name="差_教育(按照总人口测算）—20080416_不含人员经费系数_财力性转移支付2010年预算参考数" xfId="2132"/>
    <cellStyle name="好_不含人员经费系数" xfId="2133"/>
    <cellStyle name="差_教育(按照总人口测算）—20080416_财力性转移支付2010年预算参考数" xfId="2134"/>
    <cellStyle name="差_教育(按照总人口测算）—20080416_民生政策最低支出需求" xfId="2135"/>
    <cellStyle name="20% - Accent2" xfId="2136"/>
    <cellStyle name="差_教育(按照总人口测算）—20080416_县市旗测算-新科目（含人口规模效应）" xfId="2137"/>
    <cellStyle name="差_教育(按照总人口测算）—20080416_县市旗测算-新科目（含人口规模效应）_财力性转移支付2010年预算参考数" xfId="2138"/>
    <cellStyle name="Neutral_Sheet1" xfId="2139"/>
    <cellStyle name="好_2006年基础数据" xfId="2140"/>
    <cellStyle name="差_教育厅提供义务教育及高中教师人数（2009年1月6日） 2" xfId="2141"/>
    <cellStyle name="差_教育厅提供义务教育及高中教师人数（2009年1月6日） 3" xfId="2142"/>
    <cellStyle name="好_市辖区测算-新科目（20080626）_民生政策最低支出需求_财力性转移支付2010年预算参考数" xfId="2143"/>
    <cellStyle name="标题 3 4" xfId="2144"/>
    <cellStyle name="Accent1 - 20%" xfId="2145"/>
    <cellStyle name="差_卫生(按照总人口测算）—20080416_县市旗测算-新科目（含人口规模效应）_财力性转移支付2010年预算参考数" xfId="2146"/>
    <cellStyle name="常规 2" xfId="2147"/>
    <cellStyle name="Neutral 2" xfId="2148"/>
    <cellStyle name="好_2、土地面积、人口、粮食产量基本情况 3 2" xfId="2149"/>
    <cellStyle name="Total_2013新机制（指标文）(1)" xfId="2150"/>
    <cellStyle name="差_农村义务教育学生和寄宿生数（去掉01-20主城区）（正式）" xfId="2151"/>
    <cellStyle name="强调文字颜色 2 2_Sheet1" xfId="2152"/>
    <cellStyle name="后继超链接" xfId="2153"/>
    <cellStyle name="Total" xfId="2154"/>
    <cellStyle name="差_农林水和城市维护标准支出20080505－县区合计_民生政策最低支出需求" xfId="2155"/>
    <cellStyle name="差_平邑" xfId="2156"/>
    <cellStyle name="强调文字颜色 4 2_Sheet1" xfId="2157"/>
    <cellStyle name="差_其他部门(按照总人口测算）—20080416_不含人员经费系数_财力性转移支付2010年预算参考数" xfId="2158"/>
    <cellStyle name="标题 1 2 3" xfId="2159"/>
    <cellStyle name="差_云南 缺口县区测算(地方填报)_财力性转移支付2010年预算参考数" xfId="2160"/>
    <cellStyle name="差_M01-2(州市补助收入)" xfId="2161"/>
    <cellStyle name="常规 2 8 2" xfId="2162"/>
    <cellStyle name="好_0605石屏县 2" xfId="2163"/>
    <cellStyle name="差_2007一般预算支出口径剔除表_财力性转移支付2010年预算参考数" xfId="2164"/>
    <cellStyle name="差_其他部门(按照总人口测算）—20080416_县市旗测算-新科目（含人口规模效应）" xfId="2165"/>
    <cellStyle name="差_青海 缺口县区测算(地方填报)" xfId="2166"/>
    <cellStyle name="好_2006年28四川" xfId="2167"/>
    <cellStyle name="差_缺口县区测算(按2007支出增长25%测算)_财力性转移支付2010年预算参考数" xfId="2168"/>
    <cellStyle name="差_缺口县区测算(按核定人数)" xfId="2169"/>
    <cellStyle name="差_缺口县区测算(财政部标准)" xfId="2170"/>
    <cellStyle name="差_缺口消化情况" xfId="2171"/>
    <cellStyle name="差_人员工资和公用经费" xfId="2172"/>
    <cellStyle name="60% - 强调文字颜色 2" xfId="2173" builtinId="36"/>
    <cellStyle name="差_人员工资和公用经费_财力性转移支付2010年预算参考数" xfId="2174"/>
    <cellStyle name="链接单元格 3 2" xfId="2175"/>
    <cellStyle name="差_人员工资和公用经费2_财力性转移支付2010年预算参考数" xfId="2176"/>
    <cellStyle name="好_县区合并测算20080421_民生政策最低支出需求" xfId="2177"/>
    <cellStyle name="差_三季度－表二 3" xfId="2178"/>
    <cellStyle name="常规 2 2 2 3" xfId="2179"/>
    <cellStyle name="差_三季度－表二 3 2" xfId="2180"/>
    <cellStyle name="差_三季度－表二_Sheet1" xfId="2181"/>
    <cellStyle name="差_山东省民生支出标准" xfId="2182"/>
    <cellStyle name="40% - 强调文字颜色 6 2_Sheet1" xfId="2183"/>
    <cellStyle name="差_山东省民生支出标准_财力性转移支付2010年预算参考数" xfId="2184"/>
    <cellStyle name="常规 13 2" xfId="2185"/>
    <cellStyle name="差_市辖区测算20080510_不含人员经费系数" xfId="2186"/>
    <cellStyle name="差_市辖区测算20080510_不含人员经费系数_财力性转移支付2010年预算参考数" xfId="2187"/>
    <cellStyle name="常规 18 2" xfId="2188"/>
    <cellStyle name="常规 23 2" xfId="2189"/>
    <cellStyle name="差_22湖南" xfId="2190"/>
    <cellStyle name="差_行政(燃修费)_不含人员经费系数_财力性转移支付2010年预算参考数" xfId="2191"/>
    <cellStyle name="差_市辖区测算20080510_民生政策最低支出需求_财力性转移支付2010年预算参考数" xfId="2192"/>
    <cellStyle name="差_市辖区测算-新科目（20080626）" xfId="2193"/>
    <cellStyle name="差_市辖区测算-新科目（20080626）_不含人员经费系数" xfId="2194"/>
    <cellStyle name="Border" xfId="2195"/>
    <cellStyle name="差_市辖区测算-新科目（20080626）_民生政策最低支出需求_财力性转移支付2010年预算参考数" xfId="2196"/>
    <cellStyle name="差_分县成本差异系数_民生政策最低支出需求_财力性转移支付2010年预算参考数" xfId="2197"/>
    <cellStyle name="常规 5 2 3" xfId="2198"/>
    <cellStyle name="好_奖励补助测算5.24冯铸 3 2" xfId="2199"/>
    <cellStyle name="常规 2 9" xfId="2200"/>
    <cellStyle name="差_市辖区测算-新科目（20080626）_县市旗测算-新科目（含人口规模效应）" xfId="2201"/>
    <cellStyle name="常规 4" xfId="2202"/>
    <cellStyle name="差_同德" xfId="2203"/>
    <cellStyle name="差_卫生(按照总人口测算）—20080416_不含人员经费系数_财力性转移支付2010年预算参考数" xfId="2204"/>
    <cellStyle name="差_卫生(按照总人口测算）—20080416_财力性转移支付2010年预算参考数" xfId="2205"/>
    <cellStyle name="差_卫生(按照总人口测算）—20080416_民生政策最低支出需求_财力性转移支付2010年预算参考数" xfId="2206"/>
    <cellStyle name="差_卫生(按照总人口测算）—20080416_县市旗测算-新科目（含人口规模效应）" xfId="2207"/>
    <cellStyle name="好_奖励补助测算7.25 3" xfId="2208"/>
    <cellStyle name="差_卫生部门" xfId="2209"/>
    <cellStyle name="好_奖励补助测算7.25 3 2" xfId="2210"/>
    <cellStyle name="差_卫生部门 2" xfId="2211"/>
    <cellStyle name="好_对口支援新疆资金规模测算表20100113" xfId="2212"/>
    <cellStyle name="Accent2 - 40%" xfId="2213"/>
    <cellStyle name="Accent3_2006年33甘肃" xfId="2214"/>
    <cellStyle name="差_卫生部门 3 2" xfId="2215"/>
    <cellStyle name="60% - 强调文字颜色 1" xfId="2216" builtinId="32"/>
    <cellStyle name="差_文体广播部门" xfId="2217"/>
    <cellStyle name="差_文体广播事业(按照总人口测算）—20080416" xfId="2218"/>
    <cellStyle name="㼿㼿㼿㼿㼿㼿_Sheet1" xfId="2219"/>
    <cellStyle name="千位分隔[0] 2 3 3" xfId="2220"/>
    <cellStyle name="差_文体广播事业(按照总人口测算）—20080416_不含人员经费系数" xfId="2221"/>
    <cellStyle name="差_文体广播事业(按照总人口测算）—20080416_财力性转移支付2010年预算参考数" xfId="2222"/>
    <cellStyle name="20% - Accent2 2" xfId="2223"/>
    <cellStyle name="差_下半年禁毒办案经费分配2544.3万元" xfId="2224"/>
    <cellStyle name="差_县市旗测算-新科目（20080627）_民生政策最低支出需求" xfId="2225"/>
    <cellStyle name="差_下半年禁吸戒毒经费1000万元_Sheet1" xfId="2226"/>
    <cellStyle name="差_2008年支出核定" xfId="2227"/>
    <cellStyle name="差_县公司" xfId="2228"/>
    <cellStyle name="差_县级公安机关公用经费标准奖励测算方案（定稿）" xfId="2229"/>
    <cellStyle name="差_县级公安机关公用经费标准奖励测算方案（定稿）_Sheet1" xfId="2230"/>
    <cellStyle name="小数 2" xfId="2231"/>
    <cellStyle name="Accent5 - 60% 3" xfId="2232"/>
    <cellStyle name="差_县级基础数据" xfId="2233"/>
    <cellStyle name="差_县区合并测算20080421" xfId="2234"/>
    <cellStyle name="差_县区合并测算20080421_财力性转移支付2010年预算参考数" xfId="2235"/>
    <cellStyle name="差_县区合并测算20080421_民生政策最低支出需求" xfId="2236"/>
    <cellStyle name="差_县区合并测算20080421_民生政策最低支出需求_财力性转移支付2010年预算参考数" xfId="2237"/>
    <cellStyle name="差_县区合并测算20080421_县市旗测算-新科目（含人口规模效应）" xfId="2238"/>
    <cellStyle name="Input 3 2" xfId="2239"/>
    <cellStyle name="差_县区合并测算20080421_县市旗测算-新科目（含人口规模效应）_财力性转移支付2010年预算参考数" xfId="2240"/>
    <cellStyle name="差_县区合并测算20080423(按照各省比重）" xfId="2241"/>
    <cellStyle name="20% - Accent1 3" xfId="2242"/>
    <cellStyle name="差_县区合并测算20080423(按照各省比重）_不含人员经费系数" xfId="2243"/>
    <cellStyle name="强调文字颜色 2 2 3" xfId="2244"/>
    <cellStyle name="差_县区合并测算20080423(按照各省比重）_民生政策最低支出需求" xfId="2245"/>
    <cellStyle name="差_县区合并测算20080423(按照各省比重）_县市旗测算-新科目（含人口规模效应）_财力性转移支付2010年预算参考数" xfId="2246"/>
    <cellStyle name="差_县市旗测算20080508_县市旗测算-新科目（含人口规模效应）_财力性转移支付2010年预算参考数" xfId="2247"/>
    <cellStyle name="好 2" xfId="2248"/>
    <cellStyle name="差_县市旗测算-新科目（20080626）" xfId="2249"/>
    <cellStyle name="差_县市旗测算-新科目（20080626）_不含人员经费系数_财力性转移支付2010年预算参考数" xfId="2250"/>
    <cellStyle name="差_县市旗测算-新科目（20080626）_财力性转移支付2010年预算参考数" xfId="2251"/>
    <cellStyle name="好_00省级(定稿) 3 2" xfId="2252"/>
    <cellStyle name="差_县市旗测算-新科目（20080626）_县市旗测算-新科目（含人口规模效应）" xfId="2253"/>
    <cellStyle name="常规 2 2 3 3" xfId="2254"/>
    <cellStyle name="差_县市旗测算-新科目（20080627）_不含人员经费系数_财力性转移支付2010年预算参考数" xfId="2255"/>
    <cellStyle name="常规 2 4 5" xfId="2256"/>
    <cellStyle name="差_民生政策最低支出需求_财力性转移支付2010年预算参考数" xfId="2257"/>
    <cellStyle name="常规 2 4_2013新机制（指标文）(1)" xfId="2258"/>
    <cellStyle name="差_县市旗测算-新科目（20080627）_民生政策最低支出需求_财力性转移支付2010年预算参考数" xfId="2259"/>
    <cellStyle name="货币 3 4" xfId="2260"/>
    <cellStyle name="20% - 强调文字颜色 5 2 4" xfId="2261"/>
    <cellStyle name="差_业务工作量指标" xfId="2262"/>
    <cellStyle name="差_Book1 2" xfId="2263"/>
    <cellStyle name="差_业务工作量指标 3 2" xfId="2264"/>
    <cellStyle name="好_530629_2006年县级财政报表附表" xfId="2265"/>
    <cellStyle name="差_业务工作量指标_Sheet1" xfId="2266"/>
    <cellStyle name="差_一般预算支出口径剔除表_财力性转移支付2010年预算参考数" xfId="2267"/>
    <cellStyle name="好_2009年一般性转移支付标准工资_奖励补助测算7.25 6" xfId="2268"/>
    <cellStyle name="差_义务教育阶段教职工人数（教育厅提供最终） 2" xfId="2269"/>
    <cellStyle name="好_卫生(按照总人口测算）—20080416_县市旗测算-新科目（含人口规模效应）" xfId="2270"/>
    <cellStyle name="好_行政(燃修费)_不含人员经费系数" xfId="2271"/>
    <cellStyle name="好_2009年一般性转移支付标准工资_奖励补助测算7.25 7" xfId="2272"/>
    <cellStyle name="差_义务教育阶段教职工人数（教育厅提供最终） 3" xfId="2273"/>
    <cellStyle name="差_银行账户情况表_2010年12月" xfId="2274"/>
    <cellStyle name="好_2012年逐月消缺情况表格（1-12月）" xfId="2275"/>
    <cellStyle name="差_银行账户情况表_2010年12月 2" xfId="2276"/>
    <cellStyle name="Accent3 4" xfId="2277"/>
    <cellStyle name="好 2_Sheet1" xfId="2278"/>
    <cellStyle name="差_市辖区测算20080510" xfId="2279"/>
    <cellStyle name="差_银行账户情况表_2010年12月 3" xfId="2280"/>
    <cellStyle name="好_义务教育阶段教职工人数（教育厅提供最终）_Sheet1" xfId="2281"/>
    <cellStyle name="差_云南省2008年中小学教职工情况（教育厅提供20090101加工整理） 3 2" xfId="2282"/>
    <cellStyle name="差_银行账户情况表_2010年12月 3 2" xfId="2283"/>
    <cellStyle name="差_2007年收支情况及2008年收支预计表(汇总表)" xfId="2284"/>
    <cellStyle name="好_2006年34青海_财力性转移支付2010年预算参考数" xfId="2285"/>
    <cellStyle name="差_云南农村义务教育统计表 3" xfId="2286"/>
    <cellStyle name="差_云南省2008年中小学教师人数统计表" xfId="2287"/>
    <cellStyle name="千位分季_新建 Microsoft Excel 工作表" xfId="2288"/>
    <cellStyle name="差_云南省2008年中小学教职工情况（教育厅提供20090101加工整理） 2" xfId="2289"/>
    <cellStyle name="差_云南省2008年中小学教职工情况（教育厅提供20090101加工整理） 3" xfId="2290"/>
    <cellStyle name="差_云南省2008年转移支付测算——州市本级考核部分及政策性测算 3" xfId="2291"/>
    <cellStyle name="差_云南省2008年转移支付测算——州市本级考核部分及政策性测算_财力性转移支付2010年预算参考数" xfId="2292"/>
    <cellStyle name="差_2012年逐月消缺情况表格（1-11月）" xfId="2293"/>
    <cellStyle name="差_云南水利电力有限公司 3" xfId="2294"/>
    <cellStyle name="40% - 强调文字颜色 4 3 3" xfId="2295"/>
    <cellStyle name="差_云南水利电力有限公司_Sheet1" xfId="2296"/>
    <cellStyle name="好_县公司 2" xfId="2297"/>
    <cellStyle name="好_00省级(定稿)_Sheet1" xfId="2298"/>
    <cellStyle name="差_指标四" xfId="2299"/>
    <cellStyle name="差_指标四 2" xfId="2300"/>
    <cellStyle name="差_第一部分：综合全" xfId="2301"/>
    <cellStyle name="差_指标四 3 2" xfId="2302"/>
    <cellStyle name="差_指标四 3" xfId="2303"/>
    <cellStyle name="差_重点民生支出需求测算表社保（农村低保）081112" xfId="2304"/>
    <cellStyle name="标题 3 2 4" xfId="2305"/>
    <cellStyle name="差_专项发文" xfId="2306"/>
    <cellStyle name="输出 3" xfId="2307"/>
    <cellStyle name="好_分县成本差异系数_不含人员经费系数_财力性转移支付2010年预算参考数" xfId="2308"/>
    <cellStyle name="差_自行调整差异系数顺序_财力性转移支付2010年预算参考数" xfId="2309"/>
    <cellStyle name="差_奖励补助测算7.25 6" xfId="2310"/>
    <cellStyle name="差_总人口" xfId="2311"/>
    <cellStyle name="差_Book1_1_Sheet1" xfId="2312"/>
    <cellStyle name="差_总人口_财力性转移支付2010年预算参考数" xfId="2313"/>
    <cellStyle name="好_奖励补助测算7.25 (version 1) (version 1) 3 2" xfId="2314"/>
    <cellStyle name="常规 10_2013新机制（指标文）(1)" xfId="2315"/>
    <cellStyle name="常规 11" xfId="2316"/>
    <cellStyle name="常规 11 2 2" xfId="2317"/>
    <cellStyle name="常规 12 2" xfId="2318"/>
    <cellStyle name="好_2012年逐月消缺情况表格" xfId="2319"/>
    <cellStyle name="好_2009年一般性转移支付标准工资_奖励补助测算5.23新" xfId="2320"/>
    <cellStyle name="常规 2 9 3" xfId="2321"/>
    <cellStyle name="常规 13" xfId="2322"/>
    <cellStyle name="常规 14" xfId="2323"/>
    <cellStyle name="常规 14 2" xfId="2324"/>
    <cellStyle name="Accent3 - 60%_Sheet1" xfId="2325"/>
    <cellStyle name="常规 14 3" xfId="2326"/>
    <cellStyle name="差_奖励补助测算7.25 (version 1) (version 1) 2" xfId="2327"/>
    <cellStyle name="差_检验表" xfId="2328"/>
    <cellStyle name="常规 15" xfId="2329"/>
    <cellStyle name="常规 20" xfId="2330"/>
    <cellStyle name="40% - 强调文字颜色 4 2" xfId="2331"/>
    <cellStyle name="差_奖励补助测算7.25 (version 1) (version 1) 3" xfId="2332"/>
    <cellStyle name="常规 16" xfId="2333"/>
    <cellStyle name="常规 21" xfId="2334"/>
    <cellStyle name="40% - 强调文字颜色 4 3" xfId="2335"/>
    <cellStyle name="常规 17" xfId="2336"/>
    <cellStyle name="常规 22" xfId="2337"/>
    <cellStyle name="40% - 强调文字颜色 4 4" xfId="2338"/>
    <cellStyle name="差_核定人数下发表" xfId="2339"/>
    <cellStyle name="常规 18" xfId="2340"/>
    <cellStyle name="常规 23" xfId="2341"/>
    <cellStyle name="常规 2 11" xfId="2342"/>
    <cellStyle name="常规 2 2" xfId="2343"/>
    <cellStyle name="烹拳_ +Foil &amp; -FOIL &amp; PAPER" xfId="2344"/>
    <cellStyle name="警告文本 2 4" xfId="2345"/>
    <cellStyle name="好_其他部门(按照总人口测算）—20080416" xfId="2346"/>
    <cellStyle name="20% - Accent3 3" xfId="2347"/>
    <cellStyle name="常规 2 2 2 2 2" xfId="2348"/>
    <cellStyle name="常规 2 2 2 2 3" xfId="2349"/>
    <cellStyle name="差_地方配套按人均增幅控制8.31（调整结案率后）xl" xfId="2350"/>
    <cellStyle name="常规 8 2 2" xfId="2351"/>
    <cellStyle name="常规 2 2 2 2_2013新机制（指标文）(1)" xfId="2352"/>
    <cellStyle name="常规 2 2 2 4" xfId="2353"/>
    <cellStyle name="常规 2 2 3" xfId="2354"/>
    <cellStyle name="好_2009年一般性转移支付标准工资_奖励补助测算5.22测试 3 2" xfId="2355"/>
    <cellStyle name="好_0502通海县 2" xfId="2356"/>
    <cellStyle name="常规 2 2 4" xfId="2357"/>
    <cellStyle name="常规 2 2 7" xfId="2358"/>
    <cellStyle name="常规 2__%e9%a2%84%ef%bc%882012%ef%bc%89137%e5%8f%b7%e9%99%84%e4%bb%b6%e4%ba%8c(1)" xfId="2359"/>
    <cellStyle name="常规 2 3" xfId="2360"/>
    <cellStyle name="好_银行账户情况表_2010年12月 3" xfId="2361"/>
    <cellStyle name="好_缺口县区测算" xfId="2362"/>
    <cellStyle name="好_34青海" xfId="2363"/>
    <cellStyle name="常规 2 3 2" xfId="2364"/>
    <cellStyle name="好_银行账户情况表_2010年12月 3 2" xfId="2365"/>
    <cellStyle name="常规 2 3 2 2" xfId="2366"/>
    <cellStyle name="差_0605石屏县_财力性转移支付2010年预算参考数" xfId="2367"/>
    <cellStyle name="常规 2 3 2 3" xfId="2368"/>
    <cellStyle name="常规 2 3 3" xfId="2369"/>
    <cellStyle name="好_09黑龙江_财力性转移支付2010年预算参考数" xfId="2370"/>
    <cellStyle name="Accent5 - 40% 2" xfId="2371"/>
    <cellStyle name="常规 2 3 5" xfId="2372"/>
    <cellStyle name="Accent1 - 60% 3 2" xfId="2373"/>
    <cellStyle name="常规 2 3_2013年市县可用财力（总人口）-发处室" xfId="2374"/>
    <cellStyle name="常规 7" xfId="2375"/>
    <cellStyle name="常规 2 4 2" xfId="2376"/>
    <cellStyle name="常规 7 3" xfId="2377"/>
    <cellStyle name="常规 2 4 2 3" xfId="2378"/>
    <cellStyle name="常规 2 5 3" xfId="2379"/>
    <cellStyle name="常规 2 6" xfId="2380"/>
    <cellStyle name="强调文字颜色 5 2" xfId="2381"/>
    <cellStyle name="差_M01-2(州市补助收入)_Sheet1" xfId="2382"/>
    <cellStyle name="好_03昭通 3" xfId="2383"/>
    <cellStyle name="常规 2 6 3" xfId="2384"/>
    <cellStyle name="常规 2 7" xfId="2385"/>
    <cellStyle name="常规 2 7 2" xfId="2386"/>
    <cellStyle name="常规 23 5" xfId="2387"/>
    <cellStyle name="常规 23 6" xfId="2388"/>
    <cellStyle name="差_1110洱源县 3 2" xfId="2389"/>
    <cellStyle name="常规 26" xfId="2390"/>
    <cellStyle name="常规 31" xfId="2391"/>
    <cellStyle name="常规 28" xfId="2392"/>
    <cellStyle name="常规 33" xfId="2393"/>
    <cellStyle name="好_行政（人员）_财力性转移支付2010年预算参考数" xfId="2394"/>
    <cellStyle name="常规 29" xfId="2395"/>
    <cellStyle name="常规 34" xfId="2396"/>
    <cellStyle name="常规 3" xfId="2397"/>
    <cellStyle name="常规 3 2" xfId="2398"/>
    <cellStyle name="常规 36" xfId="2399"/>
    <cellStyle name="常规 4 2" xfId="2400"/>
    <cellStyle name="常规 4 2 3" xfId="2401"/>
    <cellStyle name="好_2009年一般性转移支付标准工资_奖励补助测算7.23 3 2" xfId="2402"/>
    <cellStyle name="常规 4 2_2013新机制（指标文）(1)" xfId="2403"/>
    <cellStyle name="常规 8 3 2" xfId="2404"/>
    <cellStyle name="常规 4 5" xfId="2405"/>
    <cellStyle name="常规 5 2" xfId="2406"/>
    <cellStyle name="常规 5 5" xfId="2407"/>
    <cellStyle name="差_2006年水利统计指标统计表 2" xfId="2408"/>
    <cellStyle name="常规 5_Sheet1" xfId="2409"/>
    <cellStyle name="常规 6 5" xfId="2410"/>
    <cellStyle name="好_2009年一般性转移支付标准工资_Sheet1" xfId="2411"/>
    <cellStyle name="常规 2 4 2 2" xfId="2412"/>
    <cellStyle name="常规 7 2" xfId="2413"/>
    <cellStyle name="常规 7 2 3" xfId="2414"/>
    <cellStyle name="常规 7 2_2013新机制（指标文）(1)" xfId="2415"/>
    <cellStyle name="常规 7 3 2" xfId="2416"/>
    <cellStyle name="常规 7 6" xfId="2417"/>
    <cellStyle name="差_05玉溪_Sheet1" xfId="2418"/>
    <cellStyle name="常规 8 2" xfId="2419"/>
    <cellStyle name="差_Book1_1 2" xfId="2420"/>
    <cellStyle name="常规 8 2 3" xfId="2421"/>
    <cellStyle name="差_2007年一般预算支出剔除_财力性转移支付2010年预算参考数" xfId="2422"/>
    <cellStyle name="常规 8 2_Sheet1" xfId="2423"/>
    <cellStyle name="好_成本差异系数（含人口规模）" xfId="2424"/>
    <cellStyle name="常规 8 3 3" xfId="2425"/>
    <cellStyle name="Accent2" xfId="2426"/>
    <cellStyle name="常规 8 5" xfId="2427"/>
    <cellStyle name="好 2 2" xfId="2428"/>
    <cellStyle name="好 2 3" xfId="2429"/>
    <cellStyle name="好 2 4" xfId="2430"/>
    <cellStyle name="Accent1 3 2" xfId="2431"/>
    <cellStyle name="好_2006年水利统计指标统计表 3 2" xfId="2432"/>
    <cellStyle name="好 4" xfId="2433"/>
    <cellStyle name="好_地方配套按人均增幅控制8.30xl 2" xfId="2434"/>
    <cellStyle name="好_~4190974 2" xfId="2435"/>
    <cellStyle name="好_地方配套按人均增幅控制8.30xl 3" xfId="2436"/>
    <cellStyle name="好_~4190974 3" xfId="2437"/>
    <cellStyle name="args.style" xfId="2438"/>
    <cellStyle name="好_~4190974 3 2" xfId="2439"/>
    <cellStyle name="60% - 强调文字颜色 6 2 2" xfId="2440"/>
    <cellStyle name="好_03昭通_Sheet1" xfId="2441"/>
    <cellStyle name="好_~5676413 2" xfId="2442"/>
    <cellStyle name="60% - 强调文字颜色 6 2 3" xfId="2443"/>
    <cellStyle name="好_~5676413 3" xfId="2444"/>
    <cellStyle name="常规 2 2__%e9%a2%84%ef%bc%882012%ef%bc%89137%e5%8f%b7%e9%99%84%e4%bb%b6%e4%ba%8c(1)" xfId="2445"/>
    <cellStyle name="好_00省级(定稿)" xfId="2446"/>
    <cellStyle name="好_03昭通" xfId="2447"/>
    <cellStyle name="好_0502通海县" xfId="2448"/>
    <cellStyle name="常规 2 2 5" xfId="2449"/>
    <cellStyle name="好_0502通海县 3" xfId="2450"/>
    <cellStyle name="好_0502通海县 3 2" xfId="2451"/>
    <cellStyle name="标题 2 3" xfId="2452"/>
    <cellStyle name="好_05玉溪 3 2" xfId="2453"/>
    <cellStyle name="常规 2 8" xfId="2454"/>
    <cellStyle name="好_0605石屏县" xfId="2455"/>
    <cellStyle name="常规 2 8 3" xfId="2456"/>
    <cellStyle name="差_县级公安机关公用经费标准奖励测算方案（定稿） 3 2" xfId="2457"/>
    <cellStyle name="好_0605石屏县 3" xfId="2458"/>
    <cellStyle name="Input_Sheet1" xfId="2459"/>
    <cellStyle name="好_0605石屏县 3 2" xfId="2460"/>
    <cellStyle name="差_05玉溪 3 2" xfId="2461"/>
    <cellStyle name="60% - Accent2 3" xfId="2462"/>
    <cellStyle name="常规 2 8_Sheet1" xfId="2463"/>
    <cellStyle name="好_0605石屏县_Sheet1" xfId="2464"/>
    <cellStyle name="好_文体广播事业(按照总人口测算）—20080416_民生政策最低支出需求" xfId="2465"/>
    <cellStyle name="好_07临沂" xfId="2466"/>
    <cellStyle name="常规 7_01综合类2010" xfId="2467"/>
    <cellStyle name="好_09黑龙江" xfId="2468"/>
    <cellStyle name="差_汇总-县级财政报表附表 2" xfId="2469"/>
    <cellStyle name="好_1" xfId="2470"/>
    <cellStyle name="好_1003牟定县 2" xfId="2471"/>
    <cellStyle name="好_1003牟定县 3" xfId="2472"/>
    <cellStyle name="好_1003牟定县_Sheet1" xfId="2473"/>
    <cellStyle name="好_1110洱源县" xfId="2474"/>
    <cellStyle name="好_1110洱源县 3" xfId="2475"/>
    <cellStyle name="好_不含人员经费系数_财力性转移支付2010年预算参考数" xfId="2476"/>
    <cellStyle name="Heading 4" xfId="2477"/>
    <cellStyle name="好_1110洱源县_财力性转移支付2010年预算参考数" xfId="2478"/>
    <cellStyle name="好_Book1_银行账户情况表_2010年12月 2" xfId="2479"/>
    <cellStyle name="强调文字颜色 2" xfId="2480" builtinId="33"/>
    <cellStyle name="差_附表" xfId="2481"/>
    <cellStyle name="好_11大理" xfId="2482"/>
    <cellStyle name="好_测算结果_财力性转移支付2010年预算参考数" xfId="2483"/>
    <cellStyle name="好_M01-2(州市补助收入)" xfId="2484"/>
    <cellStyle name="常规 2 4 4" xfId="2485"/>
    <cellStyle name="常规 9" xfId="2486"/>
    <cellStyle name="好_2006年基础数据 3" xfId="2487"/>
    <cellStyle name="强调文字颜色 2 2" xfId="2488"/>
    <cellStyle name="好_11大理 2" xfId="2489"/>
    <cellStyle name="好_M01-2(州市补助收入) 2" xfId="2490"/>
    <cellStyle name="常规 9 2" xfId="2491"/>
    <cellStyle name="差_11大理 3" xfId="2492"/>
    <cellStyle name="好_2006年基础数据 3 2" xfId="2493"/>
    <cellStyle name="强调文字颜色 2 3" xfId="2494"/>
    <cellStyle name="好_11大理 3" xfId="2495"/>
    <cellStyle name="强调文字颜色 2 3 2" xfId="2496"/>
    <cellStyle name="好_11大理 3 2" xfId="2497"/>
    <cellStyle name="后继超链接_Sheet1" xfId="2498"/>
    <cellStyle name="Currency_!!!GO" xfId="2499"/>
    <cellStyle name="好_11大理_财力性转移支付2010年预算参考数" xfId="2500"/>
    <cellStyle name="Accent2 3" xfId="2501"/>
    <cellStyle name="20% - 强调文字颜色 4 2_Sheet1" xfId="2502"/>
    <cellStyle name="好_12滨州" xfId="2503"/>
    <cellStyle name="好_28四川_财力性转移支付2010年预算参考数" xfId="2504"/>
    <cellStyle name="好_2007年检察院案件数 2" xfId="2505"/>
    <cellStyle name="差_缺口县区测算(按核定人数)_财力性转移支付2010年预算参考数" xfId="2506"/>
    <cellStyle name="好_12滨州_财力性转移支付2010年预算参考数" xfId="2507"/>
    <cellStyle name="差_530629_2006年县级财政报表附表" xfId="2508"/>
    <cellStyle name="?鹎%U龡&amp;H齲_x0001_C铣_x0014__x0007__x0001__x0001_" xfId="2509"/>
    <cellStyle name="好_14安徽_财力性转移支付2010年预算参考数" xfId="2510"/>
    <cellStyle name="差_0605石屏县 3 2" xfId="2511"/>
    <cellStyle name="差_汇总-县级财政报表附表 3" xfId="2512"/>
    <cellStyle name="好_2" xfId="2513"/>
    <cellStyle name="好_2、土地面积、人口、粮食产量基本情况" xfId="2514"/>
    <cellStyle name="好_2、土地面积、人口、粮食产量基本情况 3" xfId="2515"/>
    <cellStyle name="强调 2 2" xfId="2516"/>
    <cellStyle name="好_2、土地面积、人口、粮食产量基本情况_Sheet1" xfId="2517"/>
    <cellStyle name="好_2006年22湖南_财力性转移支付2010年预算参考数" xfId="2518"/>
    <cellStyle name="好_2006年33甘肃" xfId="2519"/>
    <cellStyle name="差_财政供养人员 2" xfId="2520"/>
    <cellStyle name="差_6.22-2016年义务教育经费保障机制测算" xfId="2521"/>
    <cellStyle name="好_2006年基础数据_Sheet1" xfId="2522"/>
    <cellStyle name="差_其他部门(按照总人口测算）—20080416" xfId="2523"/>
    <cellStyle name="好_2006年全省财力计算表（中央、决算）_Sheet1" xfId="2524"/>
    <cellStyle name="好_2009年一般性转移支付标准工资_~4190974 2" xfId="2525"/>
    <cellStyle name="Accent1 2" xfId="2526"/>
    <cellStyle name="好_2006年水利统计指标统计表 2" xfId="2527"/>
    <cellStyle name="好_2009年一般性转移支付标准工资_~4190974 3" xfId="2528"/>
    <cellStyle name="Accent1 3" xfId="2529"/>
    <cellStyle name="好_2006年水利统计指标统计表 3" xfId="2530"/>
    <cellStyle name="好_2006年水利统计指标统计表_Sheet1" xfId="2531"/>
    <cellStyle name="好_2006年在职人员情况 3" xfId="2532"/>
    <cellStyle name="好_2006年在职人员情况 3 2" xfId="2533"/>
    <cellStyle name="好_Book2_2013新机制（指标文）(1)" xfId="2534"/>
    <cellStyle name="常规 2 3 4" xfId="2535"/>
    <cellStyle name="好_2006年在职人员情况_Sheet1" xfId="2536"/>
    <cellStyle name="好_2007年检察院案件数" xfId="2537"/>
    <cellStyle name="好_2007年检察院案件数 3 2" xfId="2538"/>
    <cellStyle name="好_2007年检察院案件数_Sheet1" xfId="2539"/>
    <cellStyle name="好_2007年可用财力" xfId="2540"/>
    <cellStyle name="标题" xfId="2541" builtinId="15"/>
    <cellStyle name="好_2007年人员分部门统计表 3 2" xfId="2542"/>
    <cellStyle name="好_县市旗测算20080508_民生政策最低支出需求" xfId="2543"/>
    <cellStyle name="好_2009年一般性转移支付标准工资_~5676413" xfId="2544"/>
    <cellStyle name="20% - Accent5 3 2" xfId="2545"/>
    <cellStyle name="差_2009年一般性转移支付标准工资_奖励补助测算7.25 2" xfId="2546"/>
    <cellStyle name="好_2007年人员分部门统计表_Sheet1" xfId="2547"/>
    <cellStyle name="好_奖励补助测算7.23 3 2" xfId="2548"/>
    <cellStyle name="好_2007年一般预算支出剔除_财力性转移支付2010年预算参考数" xfId="2549"/>
    <cellStyle name="好_2007年政法部门业务指标 3" xfId="2550"/>
    <cellStyle name="好_2007年政法部门业务指标 3 2" xfId="25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91"/>
  <sheetViews>
    <sheetView zoomScale="115" zoomScaleNormal="115" workbookViewId="0">
      <selection activeCell="A2" sqref="A2:G2"/>
    </sheetView>
  </sheetViews>
  <sheetFormatPr defaultColWidth="9" defaultRowHeight="26.1" customHeight="true" outlineLevelCol="6"/>
  <cols>
    <col min="1" max="1" width="11.125" style="19" customWidth="true"/>
    <col min="2" max="2" width="11.125" customWidth="true"/>
    <col min="3" max="3" width="23.5" customWidth="true"/>
    <col min="4" max="5" width="23.875" customWidth="true"/>
    <col min="6" max="6" width="12.875" style="20" customWidth="true"/>
    <col min="7" max="7" width="22" style="21" customWidth="true"/>
  </cols>
  <sheetData>
    <row r="1" customHeight="true" spans="1:5">
      <c r="A1" s="22" t="s">
        <v>0</v>
      </c>
      <c r="B1" s="17"/>
      <c r="C1" s="17"/>
      <c r="D1" s="17"/>
      <c r="E1" s="45"/>
    </row>
    <row r="2" ht="39" customHeight="true" spans="1:7">
      <c r="A2" s="23" t="s">
        <v>1</v>
      </c>
      <c r="B2" s="23"/>
      <c r="C2" s="23"/>
      <c r="D2" s="23"/>
      <c r="E2" s="23"/>
      <c r="F2" s="46"/>
      <c r="G2" s="47"/>
    </row>
    <row r="3" ht="39" customHeight="true" spans="1:7">
      <c r="A3" s="24"/>
      <c r="B3" s="24"/>
      <c r="C3" s="24"/>
      <c r="D3" s="24"/>
      <c r="E3" s="24"/>
      <c r="F3" s="48"/>
      <c r="G3" s="49" t="s">
        <v>2</v>
      </c>
    </row>
    <row r="4" s="17" customFormat="true" customHeight="true" spans="1:7">
      <c r="A4" s="25" t="s">
        <v>3</v>
      </c>
      <c r="B4" s="26" t="s">
        <v>4</v>
      </c>
      <c r="C4" s="27"/>
      <c r="D4" s="25" t="s">
        <v>5</v>
      </c>
      <c r="E4" s="25" t="s">
        <v>6</v>
      </c>
      <c r="F4" s="50" t="s">
        <v>7</v>
      </c>
      <c r="G4" s="25" t="s">
        <v>8</v>
      </c>
    </row>
    <row r="5" s="17" customFormat="true" ht="39.95" customHeight="true" spans="1:7">
      <c r="A5" s="26" t="s">
        <v>9</v>
      </c>
      <c r="B5" s="28"/>
      <c r="C5" s="27"/>
      <c r="D5" s="29"/>
      <c r="E5" s="29"/>
      <c r="F5" s="51">
        <f>SUM(F6,F11,F16,F19,F28,F37,F43,F52,F56,F62,F72,F81,F83)</f>
        <v>9540.03</v>
      </c>
      <c r="G5" s="52"/>
    </row>
    <row r="6" s="17" customFormat="true" ht="39.95" customHeight="true" spans="1:7">
      <c r="A6" s="30" t="s">
        <v>10</v>
      </c>
      <c r="B6" s="26" t="s">
        <v>11</v>
      </c>
      <c r="C6" s="27"/>
      <c r="D6" s="29"/>
      <c r="E6" s="29"/>
      <c r="F6" s="51">
        <f>SUM(F7:F10)</f>
        <v>383.03</v>
      </c>
      <c r="G6" s="52"/>
    </row>
    <row r="7" s="17" customFormat="true" ht="39.95" customHeight="true" spans="1:7">
      <c r="A7" s="31"/>
      <c r="B7" s="32" t="s">
        <v>12</v>
      </c>
      <c r="C7" s="33" t="str">
        <f>A6&amp;"教育局"</f>
        <v>长沙市教育局</v>
      </c>
      <c r="D7" s="33" t="s">
        <v>13</v>
      </c>
      <c r="E7" s="33" t="s">
        <v>14</v>
      </c>
      <c r="F7" s="33">
        <v>213.03</v>
      </c>
      <c r="G7" s="40" t="s">
        <v>15</v>
      </c>
    </row>
    <row r="8" s="17" customFormat="true" ht="50.1" customHeight="true" spans="1:7">
      <c r="A8" s="31"/>
      <c r="B8" s="34"/>
      <c r="C8" s="33" t="s">
        <v>16</v>
      </c>
      <c r="D8" s="33" t="s">
        <v>13</v>
      </c>
      <c r="E8" s="33" t="s">
        <v>14</v>
      </c>
      <c r="F8" s="53">
        <v>80</v>
      </c>
      <c r="G8" s="40" t="s">
        <v>17</v>
      </c>
    </row>
    <row r="9" s="17" customFormat="true" ht="50.1" customHeight="true" spans="1:7">
      <c r="A9" s="31"/>
      <c r="B9" s="34"/>
      <c r="C9" s="33" t="s">
        <v>18</v>
      </c>
      <c r="D9" s="33" t="s">
        <v>13</v>
      </c>
      <c r="E9" s="33" t="s">
        <v>14</v>
      </c>
      <c r="F9" s="53">
        <v>50</v>
      </c>
      <c r="G9" s="40" t="s">
        <v>17</v>
      </c>
    </row>
    <row r="10" s="17" customFormat="true" ht="72" customHeight="true" spans="1:7">
      <c r="A10" s="35"/>
      <c r="B10" s="36"/>
      <c r="C10" s="33" t="s">
        <v>19</v>
      </c>
      <c r="D10" s="33" t="s">
        <v>13</v>
      </c>
      <c r="E10" s="33" t="s">
        <v>14</v>
      </c>
      <c r="F10" s="53">
        <v>40</v>
      </c>
      <c r="G10" s="40" t="s">
        <v>17</v>
      </c>
    </row>
    <row r="11" s="17" customFormat="true" ht="39.95" customHeight="true" spans="1:7">
      <c r="A11" s="30" t="s">
        <v>20</v>
      </c>
      <c r="B11" s="37" t="s">
        <v>21</v>
      </c>
      <c r="C11" s="38"/>
      <c r="D11" s="39"/>
      <c r="E11" s="54"/>
      <c r="F11" s="55">
        <v>595</v>
      </c>
      <c r="G11" s="52"/>
    </row>
    <row r="12" s="17" customFormat="true" ht="39.95" customHeight="true" spans="1:7">
      <c r="A12" s="31"/>
      <c r="B12" s="33" t="s">
        <v>12</v>
      </c>
      <c r="C12" s="33" t="str">
        <f>A11&amp;"教育局"</f>
        <v>株洲市教育局</v>
      </c>
      <c r="D12" s="33" t="s">
        <v>13</v>
      </c>
      <c r="E12" s="33" t="s">
        <v>14</v>
      </c>
      <c r="F12" s="53">
        <v>200</v>
      </c>
      <c r="G12" s="40" t="s">
        <v>15</v>
      </c>
    </row>
    <row r="13" s="17" customFormat="true" ht="39.95" customHeight="true" spans="1:7">
      <c r="A13" s="31"/>
      <c r="B13" s="33" t="s">
        <v>22</v>
      </c>
      <c r="C13" s="33" t="s">
        <v>23</v>
      </c>
      <c r="D13" s="33" t="s">
        <v>13</v>
      </c>
      <c r="E13" s="33" t="s">
        <v>14</v>
      </c>
      <c r="F13" s="53">
        <v>118</v>
      </c>
      <c r="G13" s="40" t="s">
        <v>15</v>
      </c>
    </row>
    <row r="14" s="17" customFormat="true" ht="39.95" customHeight="true" spans="1:7">
      <c r="A14" s="31"/>
      <c r="B14" s="33" t="s">
        <v>24</v>
      </c>
      <c r="C14" s="33" t="str">
        <f>B14&amp;"教育局"</f>
        <v>攸县教育局</v>
      </c>
      <c r="D14" s="33" t="s">
        <v>13</v>
      </c>
      <c r="E14" s="33" t="s">
        <v>14</v>
      </c>
      <c r="F14" s="53">
        <v>132</v>
      </c>
      <c r="G14" s="40" t="s">
        <v>15</v>
      </c>
    </row>
    <row r="15" s="17" customFormat="true" ht="39.95" customHeight="true" spans="1:7">
      <c r="A15" s="35"/>
      <c r="B15" s="33" t="s">
        <v>25</v>
      </c>
      <c r="C15" s="33" t="s">
        <v>26</v>
      </c>
      <c r="D15" s="33" t="s">
        <v>13</v>
      </c>
      <c r="E15" s="33" t="s">
        <v>14</v>
      </c>
      <c r="F15" s="53">
        <v>145</v>
      </c>
      <c r="G15" s="40" t="s">
        <v>15</v>
      </c>
    </row>
    <row r="16" s="17" customFormat="true" ht="39.95" customHeight="true" spans="1:7">
      <c r="A16" s="30" t="s">
        <v>27</v>
      </c>
      <c r="B16" s="37" t="s">
        <v>28</v>
      </c>
      <c r="C16" s="38"/>
      <c r="D16" s="39"/>
      <c r="E16" s="54"/>
      <c r="F16" s="55">
        <v>269</v>
      </c>
      <c r="G16" s="52"/>
    </row>
    <row r="17" s="17" customFormat="true" ht="39.95" customHeight="true" spans="1:7">
      <c r="A17" s="31"/>
      <c r="B17" s="33" t="s">
        <v>12</v>
      </c>
      <c r="C17" s="33" t="str">
        <f>A16&amp;"教育局"</f>
        <v>湘潭市教育局</v>
      </c>
      <c r="D17" s="33" t="s">
        <v>13</v>
      </c>
      <c r="E17" s="33" t="s">
        <v>14</v>
      </c>
      <c r="F17" s="53">
        <v>150</v>
      </c>
      <c r="G17" s="40" t="s">
        <v>15</v>
      </c>
    </row>
    <row r="18" s="17" customFormat="true" ht="39.95" customHeight="true" spans="1:7">
      <c r="A18" s="35"/>
      <c r="B18" s="33" t="s">
        <v>29</v>
      </c>
      <c r="C18" s="33" t="str">
        <f>B18&amp;"教育局"</f>
        <v>湘潭县教育局</v>
      </c>
      <c r="D18" s="33" t="s">
        <v>13</v>
      </c>
      <c r="E18" s="33" t="s">
        <v>14</v>
      </c>
      <c r="F18" s="53">
        <v>119</v>
      </c>
      <c r="G18" s="40" t="s">
        <v>15</v>
      </c>
    </row>
    <row r="19" s="17" customFormat="true" ht="39.95" customHeight="true" spans="1:7">
      <c r="A19" s="30" t="s">
        <v>30</v>
      </c>
      <c r="B19" s="37" t="s">
        <v>31</v>
      </c>
      <c r="C19" s="38"/>
      <c r="D19" s="39"/>
      <c r="E19" s="54"/>
      <c r="F19" s="55">
        <v>1150</v>
      </c>
      <c r="G19" s="52"/>
    </row>
    <row r="20" s="17" customFormat="true" ht="39.95" customHeight="true" spans="1:7">
      <c r="A20" s="31"/>
      <c r="B20" s="33" t="s">
        <v>12</v>
      </c>
      <c r="C20" s="33" t="str">
        <f>A19&amp;"教育局"</f>
        <v>衡阳市教育局</v>
      </c>
      <c r="D20" s="33" t="s">
        <v>13</v>
      </c>
      <c r="E20" s="33" t="s">
        <v>14</v>
      </c>
      <c r="F20" s="53">
        <v>217</v>
      </c>
      <c r="G20" s="40" t="s">
        <v>15</v>
      </c>
    </row>
    <row r="21" s="17" customFormat="true" ht="39.95" customHeight="true" spans="1:7">
      <c r="A21" s="31"/>
      <c r="B21" s="33" t="s">
        <v>32</v>
      </c>
      <c r="C21" s="33" t="str">
        <f>B21&amp;"教育局"</f>
        <v>常宁市教育局</v>
      </c>
      <c r="D21" s="33" t="s">
        <v>13</v>
      </c>
      <c r="E21" s="33" t="s">
        <v>14</v>
      </c>
      <c r="F21" s="53">
        <v>130</v>
      </c>
      <c r="G21" s="40" t="s">
        <v>15</v>
      </c>
    </row>
    <row r="22" s="17" customFormat="true" ht="39.95" customHeight="true" spans="1:7">
      <c r="A22" s="31"/>
      <c r="B22" s="33" t="s">
        <v>33</v>
      </c>
      <c r="C22" s="33" t="str">
        <f>B22&amp;"教育局"</f>
        <v>衡东县教育局</v>
      </c>
      <c r="D22" s="33" t="s">
        <v>13</v>
      </c>
      <c r="E22" s="33" t="s">
        <v>14</v>
      </c>
      <c r="F22" s="53">
        <v>119</v>
      </c>
      <c r="G22" s="40" t="s">
        <v>15</v>
      </c>
    </row>
    <row r="23" s="17" customFormat="true" ht="39.95" customHeight="true" spans="1:7">
      <c r="A23" s="31"/>
      <c r="B23" s="33" t="s">
        <v>34</v>
      </c>
      <c r="C23" s="33" t="str">
        <f>B23&amp;"教育局"</f>
        <v>衡南县教育局</v>
      </c>
      <c r="D23" s="33" t="s">
        <v>13</v>
      </c>
      <c r="E23" s="33" t="s">
        <v>14</v>
      </c>
      <c r="F23" s="53">
        <v>129</v>
      </c>
      <c r="G23" s="40" t="s">
        <v>15</v>
      </c>
    </row>
    <row r="24" s="17" customFormat="true" ht="39.95" customHeight="true" spans="1:7">
      <c r="A24" s="31"/>
      <c r="B24" s="33" t="s">
        <v>35</v>
      </c>
      <c r="C24" s="33" t="str">
        <f>B24&amp;"教育局"</f>
        <v>衡山县教育局</v>
      </c>
      <c r="D24" s="33" t="s">
        <v>13</v>
      </c>
      <c r="E24" s="33" t="s">
        <v>14</v>
      </c>
      <c r="F24" s="53">
        <v>109</v>
      </c>
      <c r="G24" s="40" t="s">
        <v>15</v>
      </c>
    </row>
    <row r="25" s="17" customFormat="true" ht="39.95" customHeight="true" spans="1:7">
      <c r="A25" s="31"/>
      <c r="B25" s="33" t="s">
        <v>36</v>
      </c>
      <c r="C25" s="33" t="str">
        <f t="shared" ref="C25:C27" si="0">B25&amp;"教育局"</f>
        <v>衡阳县教育局</v>
      </c>
      <c r="D25" s="33" t="s">
        <v>13</v>
      </c>
      <c r="E25" s="33" t="s">
        <v>14</v>
      </c>
      <c r="F25" s="53">
        <v>145</v>
      </c>
      <c r="G25" s="40" t="s">
        <v>15</v>
      </c>
    </row>
    <row r="26" s="17" customFormat="true" ht="39.95" customHeight="true" spans="1:7">
      <c r="A26" s="31"/>
      <c r="B26" s="33" t="s">
        <v>37</v>
      </c>
      <c r="C26" s="33" t="str">
        <f t="shared" si="0"/>
        <v>耒阳市教育局</v>
      </c>
      <c r="D26" s="33" t="s">
        <v>13</v>
      </c>
      <c r="E26" s="33" t="s">
        <v>14</v>
      </c>
      <c r="F26" s="53">
        <v>151</v>
      </c>
      <c r="G26" s="40" t="s">
        <v>15</v>
      </c>
    </row>
    <row r="27" s="17" customFormat="true" ht="39.95" customHeight="true" spans="1:7">
      <c r="A27" s="35"/>
      <c r="B27" s="33" t="s">
        <v>38</v>
      </c>
      <c r="C27" s="33" t="str">
        <f t="shared" si="0"/>
        <v>祁东县教育局</v>
      </c>
      <c r="D27" s="33" t="s">
        <v>13</v>
      </c>
      <c r="E27" s="33" t="s">
        <v>14</v>
      </c>
      <c r="F27" s="53">
        <v>150</v>
      </c>
      <c r="G27" s="40" t="s">
        <v>15</v>
      </c>
    </row>
    <row r="28" s="17" customFormat="true" ht="39.95" customHeight="true" spans="1:7">
      <c r="A28" s="30" t="s">
        <v>39</v>
      </c>
      <c r="B28" s="37" t="s">
        <v>40</v>
      </c>
      <c r="C28" s="38"/>
      <c r="D28" s="39"/>
      <c r="E28" s="54"/>
      <c r="F28" s="55">
        <v>1044</v>
      </c>
      <c r="G28" s="52"/>
    </row>
    <row r="29" s="17" customFormat="true" ht="39.95" customHeight="true" spans="1:7">
      <c r="A29" s="31"/>
      <c r="B29" s="32" t="s">
        <v>12</v>
      </c>
      <c r="C29" s="33" t="s">
        <v>41</v>
      </c>
      <c r="D29" s="33" t="s">
        <v>13</v>
      </c>
      <c r="E29" s="33" t="s">
        <v>14</v>
      </c>
      <c r="F29" s="53">
        <v>217</v>
      </c>
      <c r="G29" s="40" t="s">
        <v>15</v>
      </c>
    </row>
    <row r="30" s="17" customFormat="true" ht="57.95" customHeight="true" spans="1:7">
      <c r="A30" s="31"/>
      <c r="B30" s="36"/>
      <c r="C30" s="33" t="s">
        <v>42</v>
      </c>
      <c r="D30" s="33" t="s">
        <v>13</v>
      </c>
      <c r="E30" s="33" t="s">
        <v>14</v>
      </c>
      <c r="F30" s="53">
        <v>50</v>
      </c>
      <c r="G30" s="40" t="s">
        <v>17</v>
      </c>
    </row>
    <row r="31" s="17" customFormat="true" ht="39.95" customHeight="true" spans="1:7">
      <c r="A31" s="31"/>
      <c r="B31" s="33" t="s">
        <v>43</v>
      </c>
      <c r="C31" s="33" t="str">
        <f>B31&amp;"教育局"</f>
        <v>临湘市教育局</v>
      </c>
      <c r="D31" s="33" t="s">
        <v>13</v>
      </c>
      <c r="E31" s="33" t="s">
        <v>14</v>
      </c>
      <c r="F31" s="53">
        <v>114</v>
      </c>
      <c r="G31" s="40" t="s">
        <v>15</v>
      </c>
    </row>
    <row r="32" s="17" customFormat="true" ht="39.95" customHeight="true" spans="1:7">
      <c r="A32" s="31"/>
      <c r="B32" s="33" t="s">
        <v>44</v>
      </c>
      <c r="C32" s="33" t="str">
        <f>B32&amp;"教育局"</f>
        <v>汨罗市教育局</v>
      </c>
      <c r="D32" s="33" t="s">
        <v>13</v>
      </c>
      <c r="E32" s="33" t="s">
        <v>14</v>
      </c>
      <c r="F32" s="53">
        <v>135</v>
      </c>
      <c r="G32" s="40" t="s">
        <v>15</v>
      </c>
    </row>
    <row r="33" s="17" customFormat="true" ht="39.95" customHeight="true" spans="1:7">
      <c r="A33" s="31"/>
      <c r="B33" s="33" t="s">
        <v>45</v>
      </c>
      <c r="C33" s="33" t="str">
        <f>B33&amp;"教育局"</f>
        <v>平江县教育局</v>
      </c>
      <c r="D33" s="33" t="s">
        <v>13</v>
      </c>
      <c r="E33" s="33" t="s">
        <v>14</v>
      </c>
      <c r="F33" s="53">
        <v>153</v>
      </c>
      <c r="G33" s="40" t="s">
        <v>15</v>
      </c>
    </row>
    <row r="34" s="17" customFormat="true" ht="39.95" customHeight="true" spans="1:7">
      <c r="A34" s="31"/>
      <c r="B34" s="33" t="s">
        <v>46</v>
      </c>
      <c r="C34" s="33" t="str">
        <f>B34&amp;"教育局"</f>
        <v>湘阴县教育局</v>
      </c>
      <c r="D34" s="33" t="s">
        <v>13</v>
      </c>
      <c r="E34" s="33" t="s">
        <v>14</v>
      </c>
      <c r="F34" s="53">
        <v>131</v>
      </c>
      <c r="G34" s="40" t="s">
        <v>15</v>
      </c>
    </row>
    <row r="35" s="17" customFormat="true" ht="39.95" customHeight="true" spans="1:7">
      <c r="A35" s="31"/>
      <c r="B35" s="33" t="s">
        <v>47</v>
      </c>
      <c r="C35" s="33" t="str">
        <f t="shared" ref="C35:C36" si="1">B35&amp;"教育局"</f>
        <v>岳阳县教育局</v>
      </c>
      <c r="D35" s="33" t="s">
        <v>13</v>
      </c>
      <c r="E35" s="33" t="s">
        <v>14</v>
      </c>
      <c r="F35" s="53">
        <v>133</v>
      </c>
      <c r="G35" s="40" t="s">
        <v>15</v>
      </c>
    </row>
    <row r="36" s="17" customFormat="true" ht="39.95" customHeight="true" spans="1:7">
      <c r="A36" s="35"/>
      <c r="B36" s="33" t="s">
        <v>48</v>
      </c>
      <c r="C36" s="33" t="str">
        <f t="shared" si="1"/>
        <v>华容县教育局</v>
      </c>
      <c r="D36" s="33" t="s">
        <v>13</v>
      </c>
      <c r="E36" s="33" t="s">
        <v>14</v>
      </c>
      <c r="F36" s="53">
        <v>111</v>
      </c>
      <c r="G36" s="40" t="s">
        <v>15</v>
      </c>
    </row>
    <row r="37" s="18" customFormat="true" ht="39.95" customHeight="true" spans="1:7">
      <c r="A37" s="30" t="s">
        <v>49</v>
      </c>
      <c r="B37" s="37" t="s">
        <v>50</v>
      </c>
      <c r="C37" s="38"/>
      <c r="D37" s="39"/>
      <c r="E37" s="54"/>
      <c r="F37" s="55">
        <v>727</v>
      </c>
      <c r="G37" s="56"/>
    </row>
    <row r="38" s="17" customFormat="true" ht="39.95" customHeight="true" spans="1:7">
      <c r="A38" s="31"/>
      <c r="B38" s="33" t="s">
        <v>12</v>
      </c>
      <c r="C38" s="33" t="s">
        <v>51</v>
      </c>
      <c r="D38" s="33" t="s">
        <v>13</v>
      </c>
      <c r="E38" s="33" t="s">
        <v>14</v>
      </c>
      <c r="F38" s="53">
        <v>200</v>
      </c>
      <c r="G38" s="40" t="s">
        <v>15</v>
      </c>
    </row>
    <row r="39" s="17" customFormat="true" ht="39.95" customHeight="true" spans="1:7">
      <c r="A39" s="31"/>
      <c r="B39" s="33" t="s">
        <v>52</v>
      </c>
      <c r="C39" s="33" t="str">
        <f>B39&amp;"教育局"</f>
        <v>安化县教育局</v>
      </c>
      <c r="D39" s="33" t="s">
        <v>13</v>
      </c>
      <c r="E39" s="33" t="s">
        <v>14</v>
      </c>
      <c r="F39" s="53">
        <v>147</v>
      </c>
      <c r="G39" s="40" t="s">
        <v>15</v>
      </c>
    </row>
    <row r="40" s="17" customFormat="true" ht="39.95" customHeight="true" spans="1:7">
      <c r="A40" s="31"/>
      <c r="B40" s="33" t="s">
        <v>53</v>
      </c>
      <c r="C40" s="33" t="str">
        <f>B40&amp;"教育局"</f>
        <v>南县教育局</v>
      </c>
      <c r="D40" s="33" t="s">
        <v>13</v>
      </c>
      <c r="E40" s="33" t="s">
        <v>14</v>
      </c>
      <c r="F40" s="53">
        <v>116</v>
      </c>
      <c r="G40" s="40" t="s">
        <v>15</v>
      </c>
    </row>
    <row r="41" s="17" customFormat="true" ht="39.95" customHeight="true" spans="1:7">
      <c r="A41" s="31"/>
      <c r="B41" s="33" t="s">
        <v>54</v>
      </c>
      <c r="C41" s="33" t="str">
        <f t="shared" ref="C41:C42" si="2">B41&amp;"教育局"</f>
        <v>桃江县教育局</v>
      </c>
      <c r="D41" s="33" t="s">
        <v>13</v>
      </c>
      <c r="E41" s="33" t="s">
        <v>14</v>
      </c>
      <c r="F41" s="53">
        <v>134</v>
      </c>
      <c r="G41" s="40" t="s">
        <v>15</v>
      </c>
    </row>
    <row r="42" s="17" customFormat="true" ht="39.95" customHeight="true" spans="1:7">
      <c r="A42" s="35"/>
      <c r="B42" s="33" t="s">
        <v>55</v>
      </c>
      <c r="C42" s="33" t="str">
        <f t="shared" si="2"/>
        <v>沅江市教育局</v>
      </c>
      <c r="D42" s="33" t="s">
        <v>13</v>
      </c>
      <c r="E42" s="33" t="s">
        <v>14</v>
      </c>
      <c r="F42" s="53">
        <v>130</v>
      </c>
      <c r="G42" s="40" t="s">
        <v>15</v>
      </c>
    </row>
    <row r="43" s="18" customFormat="true" ht="39.95" customHeight="true" spans="1:7">
      <c r="A43" s="40" t="s">
        <v>56</v>
      </c>
      <c r="B43" s="41" t="s">
        <v>57</v>
      </c>
      <c r="C43" s="41"/>
      <c r="D43" s="39"/>
      <c r="E43" s="54"/>
      <c r="F43" s="55">
        <v>979</v>
      </c>
      <c r="G43" s="56"/>
    </row>
    <row r="44" s="17" customFormat="true" ht="39.95" customHeight="true" spans="1:7">
      <c r="A44" s="40"/>
      <c r="B44" s="33" t="s">
        <v>12</v>
      </c>
      <c r="C44" s="33" t="str">
        <f>A43&amp;"教育局"</f>
        <v>常德市教育局</v>
      </c>
      <c r="D44" s="33" t="s">
        <v>13</v>
      </c>
      <c r="E44" s="33" t="s">
        <v>14</v>
      </c>
      <c r="F44" s="53">
        <v>200</v>
      </c>
      <c r="G44" s="40" t="s">
        <v>15</v>
      </c>
    </row>
    <row r="45" s="17" customFormat="true" ht="65.1" customHeight="true" spans="1:7">
      <c r="A45" s="40"/>
      <c r="B45" s="33"/>
      <c r="C45" s="33" t="s">
        <v>58</v>
      </c>
      <c r="D45" s="33" t="s">
        <v>13</v>
      </c>
      <c r="E45" s="33" t="s">
        <v>14</v>
      </c>
      <c r="F45" s="53">
        <v>60</v>
      </c>
      <c r="G45" s="40" t="s">
        <v>17</v>
      </c>
    </row>
    <row r="46" s="17" customFormat="true" ht="39.95" customHeight="true" spans="1:7">
      <c r="A46" s="40"/>
      <c r="B46" s="33" t="s">
        <v>59</v>
      </c>
      <c r="C46" s="33" t="str">
        <f t="shared" ref="C46:C51" si="3">B46&amp;"教育局"</f>
        <v>临澧县教育局</v>
      </c>
      <c r="D46" s="33" t="s">
        <v>13</v>
      </c>
      <c r="E46" s="33" t="s">
        <v>14</v>
      </c>
      <c r="F46" s="53">
        <v>106</v>
      </c>
      <c r="G46" s="40" t="s">
        <v>15</v>
      </c>
    </row>
    <row r="47" s="17" customFormat="true" ht="39.95" customHeight="true" spans="1:7">
      <c r="A47" s="40"/>
      <c r="B47" s="33" t="s">
        <v>60</v>
      </c>
      <c r="C47" s="33" t="str">
        <f t="shared" si="3"/>
        <v>安乡县教育局</v>
      </c>
      <c r="D47" s="33" t="s">
        <v>13</v>
      </c>
      <c r="E47" s="33" t="s">
        <v>14</v>
      </c>
      <c r="F47" s="53">
        <v>120</v>
      </c>
      <c r="G47" s="40" t="s">
        <v>15</v>
      </c>
    </row>
    <row r="48" s="17" customFormat="true" ht="39.95" customHeight="true" spans="1:7">
      <c r="A48" s="40"/>
      <c r="B48" s="33" t="s">
        <v>61</v>
      </c>
      <c r="C48" s="33" t="str">
        <f t="shared" si="3"/>
        <v>桃源县教育局</v>
      </c>
      <c r="D48" s="33" t="s">
        <v>13</v>
      </c>
      <c r="E48" s="33" t="s">
        <v>14</v>
      </c>
      <c r="F48" s="53">
        <v>121</v>
      </c>
      <c r="G48" s="40" t="s">
        <v>15</v>
      </c>
    </row>
    <row r="49" s="17" customFormat="true" ht="39.95" customHeight="true" spans="1:7">
      <c r="A49" s="40"/>
      <c r="B49" s="33" t="s">
        <v>62</v>
      </c>
      <c r="C49" s="33" t="str">
        <f t="shared" si="3"/>
        <v>澧县教育局</v>
      </c>
      <c r="D49" s="33" t="s">
        <v>13</v>
      </c>
      <c r="E49" s="33" t="s">
        <v>14</v>
      </c>
      <c r="F49" s="53">
        <v>138</v>
      </c>
      <c r="G49" s="40" t="s">
        <v>15</v>
      </c>
    </row>
    <row r="50" s="17" customFormat="true" ht="39.95" customHeight="true" spans="1:7">
      <c r="A50" s="40"/>
      <c r="B50" s="33" t="s">
        <v>63</v>
      </c>
      <c r="C50" s="33" t="str">
        <f t="shared" si="3"/>
        <v>汉寿县教育局</v>
      </c>
      <c r="D50" s="33" t="s">
        <v>13</v>
      </c>
      <c r="E50" s="33" t="s">
        <v>14</v>
      </c>
      <c r="F50" s="53">
        <v>118</v>
      </c>
      <c r="G50" s="40" t="s">
        <v>15</v>
      </c>
    </row>
    <row r="51" s="17" customFormat="true" ht="39.95" customHeight="true" spans="1:7">
      <c r="A51" s="40"/>
      <c r="B51" s="33" t="s">
        <v>64</v>
      </c>
      <c r="C51" s="33" t="str">
        <f t="shared" si="3"/>
        <v>津市市教育局</v>
      </c>
      <c r="D51" s="33" t="s">
        <v>13</v>
      </c>
      <c r="E51" s="33" t="s">
        <v>14</v>
      </c>
      <c r="F51" s="53">
        <v>116</v>
      </c>
      <c r="G51" s="40" t="s">
        <v>15</v>
      </c>
    </row>
    <row r="52" s="18" customFormat="true" ht="39.95" customHeight="true" spans="1:7">
      <c r="A52" s="30" t="s">
        <v>65</v>
      </c>
      <c r="B52" s="37" t="s">
        <v>66</v>
      </c>
      <c r="C52" s="38"/>
      <c r="D52" s="39"/>
      <c r="E52" s="54"/>
      <c r="F52" s="55">
        <v>382</v>
      </c>
      <c r="G52" s="56"/>
    </row>
    <row r="53" s="17" customFormat="true" ht="39.95" customHeight="true" spans="1:7">
      <c r="A53" s="31"/>
      <c r="B53" s="33" t="s">
        <v>12</v>
      </c>
      <c r="C53" s="33" t="str">
        <f>A52&amp;"教育局"</f>
        <v>张家界教育局</v>
      </c>
      <c r="D53" s="33" t="s">
        <v>13</v>
      </c>
      <c r="E53" s="33" t="s">
        <v>14</v>
      </c>
      <c r="F53" s="53">
        <v>150</v>
      </c>
      <c r="G53" s="40" t="s">
        <v>15</v>
      </c>
    </row>
    <row r="54" s="17" customFormat="true" ht="39.95" customHeight="true" spans="1:7">
      <c r="A54" s="31"/>
      <c r="B54" s="33" t="s">
        <v>67</v>
      </c>
      <c r="C54" s="33" t="str">
        <f>B54&amp;"教育局"</f>
        <v>慈利县教育局</v>
      </c>
      <c r="D54" s="33" t="s">
        <v>13</v>
      </c>
      <c r="E54" s="33" t="s">
        <v>14</v>
      </c>
      <c r="F54" s="53">
        <v>118</v>
      </c>
      <c r="G54" s="40" t="s">
        <v>15</v>
      </c>
    </row>
    <row r="55" s="17" customFormat="true" ht="39.95" customHeight="true" spans="1:7">
      <c r="A55" s="35"/>
      <c r="B55" s="33" t="s">
        <v>68</v>
      </c>
      <c r="C55" s="33" t="str">
        <f>B55&amp;"教育局"</f>
        <v>桑植县教育局</v>
      </c>
      <c r="D55" s="33" t="s">
        <v>13</v>
      </c>
      <c r="E55" s="33" t="s">
        <v>14</v>
      </c>
      <c r="F55" s="53">
        <v>114</v>
      </c>
      <c r="G55" s="40" t="s">
        <v>15</v>
      </c>
    </row>
    <row r="56" s="18" customFormat="true" ht="39.95" customHeight="true" spans="1:7">
      <c r="A56" s="30" t="s">
        <v>69</v>
      </c>
      <c r="B56" s="37" t="s">
        <v>70</v>
      </c>
      <c r="C56" s="38"/>
      <c r="D56" s="39"/>
      <c r="E56" s="54"/>
      <c r="F56" s="55">
        <v>699</v>
      </c>
      <c r="G56" s="56"/>
    </row>
    <row r="57" s="17" customFormat="true" ht="39.95" customHeight="true" spans="1:7">
      <c r="A57" s="31"/>
      <c r="B57" s="33" t="s">
        <v>12</v>
      </c>
      <c r="C57" s="33" t="str">
        <f>A56&amp;"教育局"</f>
        <v>郴州市教育局</v>
      </c>
      <c r="D57" s="33" t="s">
        <v>13</v>
      </c>
      <c r="E57" s="33" t="s">
        <v>14</v>
      </c>
      <c r="F57" s="53">
        <v>200</v>
      </c>
      <c r="G57" s="40" t="s">
        <v>15</v>
      </c>
    </row>
    <row r="58" s="17" customFormat="true" ht="39.95" customHeight="true" spans="1:7">
      <c r="A58" s="31"/>
      <c r="B58" s="33" t="s">
        <v>71</v>
      </c>
      <c r="C58" s="33" t="str">
        <f>B58&amp;"教育局"</f>
        <v>桂阳县教育局</v>
      </c>
      <c r="D58" s="33" t="s">
        <v>13</v>
      </c>
      <c r="E58" s="33" t="s">
        <v>14</v>
      </c>
      <c r="F58" s="53">
        <v>127</v>
      </c>
      <c r="G58" s="40" t="s">
        <v>15</v>
      </c>
    </row>
    <row r="59" s="17" customFormat="true" ht="39.95" customHeight="true" spans="1:7">
      <c r="A59" s="31"/>
      <c r="B59" s="33" t="s">
        <v>72</v>
      </c>
      <c r="C59" s="33" t="str">
        <f>B59&amp;"教育局"</f>
        <v>嘉禾县教育局</v>
      </c>
      <c r="D59" s="33" t="s">
        <v>13</v>
      </c>
      <c r="E59" s="33" t="s">
        <v>14</v>
      </c>
      <c r="F59" s="53">
        <v>108</v>
      </c>
      <c r="G59" s="40" t="s">
        <v>15</v>
      </c>
    </row>
    <row r="60" s="17" customFormat="true" ht="39.95" customHeight="true" spans="1:7">
      <c r="A60" s="31"/>
      <c r="B60" s="33" t="s">
        <v>73</v>
      </c>
      <c r="C60" s="33" t="str">
        <f t="shared" ref="C60:C61" si="4">B60&amp;"教育局"</f>
        <v>临武县教育局</v>
      </c>
      <c r="D60" s="33" t="s">
        <v>13</v>
      </c>
      <c r="E60" s="33" t="s">
        <v>14</v>
      </c>
      <c r="F60" s="53">
        <v>129</v>
      </c>
      <c r="G60" s="40" t="s">
        <v>15</v>
      </c>
    </row>
    <row r="61" s="17" customFormat="true" ht="39.95" customHeight="true" spans="1:7">
      <c r="A61" s="35"/>
      <c r="B61" s="33" t="s">
        <v>74</v>
      </c>
      <c r="C61" s="33" t="str">
        <f t="shared" si="4"/>
        <v>永兴县教育局</v>
      </c>
      <c r="D61" s="33" t="s">
        <v>13</v>
      </c>
      <c r="E61" s="33" t="s">
        <v>14</v>
      </c>
      <c r="F61" s="53">
        <v>135</v>
      </c>
      <c r="G61" s="40" t="s">
        <v>15</v>
      </c>
    </row>
    <row r="62" s="18" customFormat="true" ht="39.95" customHeight="true" spans="1:7">
      <c r="A62" s="42" t="s">
        <v>75</v>
      </c>
      <c r="B62" s="43" t="s">
        <v>76</v>
      </c>
      <c r="C62" s="38"/>
      <c r="D62" s="39"/>
      <c r="E62" s="54"/>
      <c r="F62" s="55">
        <v>1254</v>
      </c>
      <c r="G62" s="56"/>
    </row>
    <row r="63" s="17" customFormat="true" ht="39.95" customHeight="true" spans="1:7">
      <c r="A63" s="44"/>
      <c r="B63" s="33" t="s">
        <v>12</v>
      </c>
      <c r="C63" s="33" t="str">
        <f>A62&amp;"教育局"</f>
        <v>永州市教育局</v>
      </c>
      <c r="D63" s="33" t="s">
        <v>13</v>
      </c>
      <c r="E63" s="33" t="s">
        <v>14</v>
      </c>
      <c r="F63" s="53">
        <v>200</v>
      </c>
      <c r="G63" s="40" t="s">
        <v>15</v>
      </c>
    </row>
    <row r="64" s="17" customFormat="true" ht="39.95" customHeight="true" spans="1:7">
      <c r="A64" s="44"/>
      <c r="B64" s="33" t="s">
        <v>77</v>
      </c>
      <c r="C64" s="33" t="str">
        <f>B64&amp;"教育局"</f>
        <v>蓝山县教育局</v>
      </c>
      <c r="D64" s="33" t="s">
        <v>13</v>
      </c>
      <c r="E64" s="33" t="s">
        <v>14</v>
      </c>
      <c r="F64" s="53">
        <v>129</v>
      </c>
      <c r="G64" s="40" t="s">
        <v>15</v>
      </c>
    </row>
    <row r="65" s="17" customFormat="true" ht="39.95" customHeight="true" spans="1:7">
      <c r="A65" s="44"/>
      <c r="B65" s="33" t="s">
        <v>78</v>
      </c>
      <c r="C65" s="33" t="str">
        <f>B65&amp;"教育局"</f>
        <v>祁阳市教育局</v>
      </c>
      <c r="D65" s="33" t="s">
        <v>13</v>
      </c>
      <c r="E65" s="33" t="s">
        <v>14</v>
      </c>
      <c r="F65" s="53">
        <v>119</v>
      </c>
      <c r="G65" s="40" t="s">
        <v>15</v>
      </c>
    </row>
    <row r="66" s="17" customFormat="true" ht="39.95" customHeight="true" spans="1:7">
      <c r="A66" s="44"/>
      <c r="B66" s="33" t="s">
        <v>79</v>
      </c>
      <c r="C66" s="33" t="str">
        <f t="shared" ref="C66:C71" si="5">B66&amp;"教育局"</f>
        <v>新田县教育局</v>
      </c>
      <c r="D66" s="33" t="s">
        <v>13</v>
      </c>
      <c r="E66" s="33" t="s">
        <v>14</v>
      </c>
      <c r="F66" s="53">
        <v>132</v>
      </c>
      <c r="G66" s="40" t="s">
        <v>15</v>
      </c>
    </row>
    <row r="67" s="17" customFormat="true" ht="39.95" customHeight="true" spans="1:7">
      <c r="A67" s="44"/>
      <c r="B67" s="33" t="s">
        <v>80</v>
      </c>
      <c r="C67" s="33" t="str">
        <f t="shared" si="5"/>
        <v>东安县教育局</v>
      </c>
      <c r="D67" s="33" t="s">
        <v>13</v>
      </c>
      <c r="E67" s="33" t="s">
        <v>14</v>
      </c>
      <c r="F67" s="53">
        <v>133</v>
      </c>
      <c r="G67" s="40" t="s">
        <v>15</v>
      </c>
    </row>
    <row r="68" s="17" customFormat="true" ht="39.95" customHeight="true" spans="1:7">
      <c r="A68" s="44"/>
      <c r="B68" s="33" t="s">
        <v>81</v>
      </c>
      <c r="C68" s="33" t="str">
        <f t="shared" si="5"/>
        <v>江华县教育局</v>
      </c>
      <c r="D68" s="33" t="s">
        <v>13</v>
      </c>
      <c r="E68" s="33" t="s">
        <v>14</v>
      </c>
      <c r="F68" s="53">
        <v>137</v>
      </c>
      <c r="G68" s="40" t="s">
        <v>15</v>
      </c>
    </row>
    <row r="69" s="17" customFormat="true" ht="39.95" customHeight="true" spans="1:7">
      <c r="A69" s="44"/>
      <c r="B69" s="33" t="s">
        <v>82</v>
      </c>
      <c r="C69" s="33" t="str">
        <f t="shared" si="5"/>
        <v>宁远县教育局</v>
      </c>
      <c r="D69" s="33" t="s">
        <v>13</v>
      </c>
      <c r="E69" s="33" t="s">
        <v>14</v>
      </c>
      <c r="F69" s="53">
        <v>142</v>
      </c>
      <c r="G69" s="40" t="s">
        <v>15</v>
      </c>
    </row>
    <row r="70" s="17" customFormat="true" ht="39.95" customHeight="true" spans="1:7">
      <c r="A70" s="44"/>
      <c r="B70" s="33" t="s">
        <v>83</v>
      </c>
      <c r="C70" s="33" t="str">
        <f t="shared" si="5"/>
        <v>道县教育局</v>
      </c>
      <c r="D70" s="33" t="s">
        <v>13</v>
      </c>
      <c r="E70" s="33" t="s">
        <v>14</v>
      </c>
      <c r="F70" s="53">
        <v>143</v>
      </c>
      <c r="G70" s="40" t="s">
        <v>15</v>
      </c>
    </row>
    <row r="71" s="17" customFormat="true" ht="39.95" customHeight="true" spans="1:7">
      <c r="A71" s="57"/>
      <c r="B71" s="33" t="s">
        <v>84</v>
      </c>
      <c r="C71" s="33" t="str">
        <f t="shared" si="5"/>
        <v>双牌县教育局</v>
      </c>
      <c r="D71" s="33" t="s">
        <v>13</v>
      </c>
      <c r="E71" s="33" t="s">
        <v>14</v>
      </c>
      <c r="F71" s="53">
        <v>119</v>
      </c>
      <c r="G71" s="40" t="s">
        <v>15</v>
      </c>
    </row>
    <row r="72" s="18" customFormat="true" ht="39.95" customHeight="true" spans="1:7">
      <c r="A72" s="40" t="s">
        <v>85</v>
      </c>
      <c r="B72" s="41" t="s">
        <v>86</v>
      </c>
      <c r="C72" s="41"/>
      <c r="D72" s="39"/>
      <c r="E72" s="54"/>
      <c r="F72" s="55">
        <v>1029</v>
      </c>
      <c r="G72" s="56"/>
    </row>
    <row r="73" s="17" customFormat="true" ht="39.95" customHeight="true" spans="1:7">
      <c r="A73" s="40"/>
      <c r="B73" s="33" t="s">
        <v>12</v>
      </c>
      <c r="C73" s="33" t="str">
        <f>A72&amp;"教育局"</f>
        <v>怀化市教育局</v>
      </c>
      <c r="D73" s="33" t="s">
        <v>13</v>
      </c>
      <c r="E73" s="33" t="s">
        <v>14</v>
      </c>
      <c r="F73" s="53">
        <v>200</v>
      </c>
      <c r="G73" s="40" t="s">
        <v>15</v>
      </c>
    </row>
    <row r="74" s="17" customFormat="true" ht="39.95" customHeight="true" spans="1:7">
      <c r="A74" s="40"/>
      <c r="B74" s="33" t="s">
        <v>87</v>
      </c>
      <c r="C74" s="33" t="str">
        <f t="shared" ref="C74:C80" si="6">B74&amp;"教育局"</f>
        <v>沅陵县教育局</v>
      </c>
      <c r="D74" s="33" t="s">
        <v>13</v>
      </c>
      <c r="E74" s="33" t="s">
        <v>14</v>
      </c>
      <c r="F74" s="53">
        <v>120</v>
      </c>
      <c r="G74" s="40" t="s">
        <v>15</v>
      </c>
    </row>
    <row r="75" s="17" customFormat="true" ht="39.95" customHeight="true" spans="1:7">
      <c r="A75" s="40"/>
      <c r="B75" s="33" t="s">
        <v>88</v>
      </c>
      <c r="C75" s="33" t="str">
        <f t="shared" si="6"/>
        <v>辰溪县教育局</v>
      </c>
      <c r="D75" s="33" t="s">
        <v>13</v>
      </c>
      <c r="E75" s="33" t="s">
        <v>14</v>
      </c>
      <c r="F75" s="53">
        <v>130</v>
      </c>
      <c r="G75" s="40" t="s">
        <v>15</v>
      </c>
    </row>
    <row r="76" s="17" customFormat="true" ht="39.95" customHeight="true" spans="1:7">
      <c r="A76" s="40"/>
      <c r="B76" s="33" t="s">
        <v>89</v>
      </c>
      <c r="C76" s="33" t="str">
        <f t="shared" si="6"/>
        <v>麻阳县教育局</v>
      </c>
      <c r="D76" s="33" t="s">
        <v>13</v>
      </c>
      <c r="E76" s="33" t="s">
        <v>14</v>
      </c>
      <c r="F76" s="53">
        <v>112</v>
      </c>
      <c r="G76" s="40" t="s">
        <v>15</v>
      </c>
    </row>
    <row r="77" s="17" customFormat="true" ht="39.95" customHeight="true" spans="1:7">
      <c r="A77" s="40"/>
      <c r="B77" s="33" t="s">
        <v>90</v>
      </c>
      <c r="C77" s="33" t="str">
        <f t="shared" si="6"/>
        <v>芷江县教育局</v>
      </c>
      <c r="D77" s="33" t="s">
        <v>13</v>
      </c>
      <c r="E77" s="33" t="s">
        <v>14</v>
      </c>
      <c r="F77" s="53">
        <v>125</v>
      </c>
      <c r="G77" s="40" t="s">
        <v>15</v>
      </c>
    </row>
    <row r="78" s="17" customFormat="true" ht="39.95" customHeight="true" spans="1:7">
      <c r="A78" s="40"/>
      <c r="B78" s="33" t="s">
        <v>91</v>
      </c>
      <c r="C78" s="33" t="str">
        <f t="shared" si="6"/>
        <v>洪江市教育局</v>
      </c>
      <c r="D78" s="33" t="s">
        <v>13</v>
      </c>
      <c r="E78" s="33" t="s">
        <v>14</v>
      </c>
      <c r="F78" s="53">
        <v>111</v>
      </c>
      <c r="G78" s="40" t="s">
        <v>15</v>
      </c>
    </row>
    <row r="79" s="17" customFormat="true" ht="39.95" customHeight="true" spans="1:7">
      <c r="A79" s="40"/>
      <c r="B79" s="33" t="s">
        <v>92</v>
      </c>
      <c r="C79" s="33" t="str">
        <f t="shared" si="6"/>
        <v>会同县教育局</v>
      </c>
      <c r="D79" s="33" t="s">
        <v>13</v>
      </c>
      <c r="E79" s="33" t="s">
        <v>14</v>
      </c>
      <c r="F79" s="53">
        <v>108</v>
      </c>
      <c r="G79" s="40" t="s">
        <v>15</v>
      </c>
    </row>
    <row r="80" s="17" customFormat="true" ht="39.95" customHeight="true" spans="1:7">
      <c r="A80" s="40"/>
      <c r="B80" s="33" t="s">
        <v>93</v>
      </c>
      <c r="C80" s="33" t="str">
        <f t="shared" si="6"/>
        <v>通道县教育局</v>
      </c>
      <c r="D80" s="33" t="s">
        <v>13</v>
      </c>
      <c r="E80" s="33" t="s">
        <v>14</v>
      </c>
      <c r="F80" s="53">
        <v>123</v>
      </c>
      <c r="G80" s="40" t="s">
        <v>15</v>
      </c>
    </row>
    <row r="81" s="18" customFormat="true" ht="39.95" customHeight="true" spans="1:7">
      <c r="A81" s="30" t="s">
        <v>94</v>
      </c>
      <c r="B81" s="37" t="s">
        <v>95</v>
      </c>
      <c r="C81" s="38"/>
      <c r="D81" s="39"/>
      <c r="E81" s="54"/>
      <c r="F81" s="55">
        <v>100</v>
      </c>
      <c r="G81" s="56"/>
    </row>
    <row r="82" s="17" customFormat="true" ht="39.95" customHeight="true" spans="1:7">
      <c r="A82" s="35"/>
      <c r="B82" s="33" t="s">
        <v>12</v>
      </c>
      <c r="C82" s="33" t="str">
        <f>A81&amp;"教育局"</f>
        <v>娄底市教育局</v>
      </c>
      <c r="D82" s="33" t="s">
        <v>13</v>
      </c>
      <c r="E82" s="33" t="s">
        <v>14</v>
      </c>
      <c r="F82" s="53">
        <v>100</v>
      </c>
      <c r="G82" s="40" t="s">
        <v>15</v>
      </c>
    </row>
    <row r="83" s="18" customFormat="true" ht="39.95" customHeight="true" spans="1:7">
      <c r="A83" s="30" t="s">
        <v>96</v>
      </c>
      <c r="B83" s="37" t="s">
        <v>97</v>
      </c>
      <c r="C83" s="38"/>
      <c r="D83" s="39"/>
      <c r="E83" s="54"/>
      <c r="F83" s="55">
        <v>929</v>
      </c>
      <c r="G83" s="56"/>
    </row>
    <row r="84" s="17" customFormat="true" ht="39.95" customHeight="true" spans="1:7">
      <c r="A84" s="31"/>
      <c r="B84" s="33" t="s">
        <v>98</v>
      </c>
      <c r="C84" s="33" t="s">
        <v>99</v>
      </c>
      <c r="D84" s="33" t="s">
        <v>13</v>
      </c>
      <c r="E84" s="33" t="s">
        <v>14</v>
      </c>
      <c r="F84" s="53">
        <v>150</v>
      </c>
      <c r="G84" s="40" t="s">
        <v>15</v>
      </c>
    </row>
    <row r="85" s="17" customFormat="true" ht="39.95" customHeight="true" spans="1:7">
      <c r="A85" s="31"/>
      <c r="B85" s="33" t="s">
        <v>100</v>
      </c>
      <c r="C85" s="33" t="str">
        <f>B85&amp;"教育局"</f>
        <v>吉首市教育局</v>
      </c>
      <c r="D85" s="33" t="s">
        <v>13</v>
      </c>
      <c r="E85" s="33" t="s">
        <v>14</v>
      </c>
      <c r="F85" s="53">
        <v>121</v>
      </c>
      <c r="G85" s="40" t="s">
        <v>15</v>
      </c>
    </row>
    <row r="86" s="17" customFormat="true" ht="39.95" customHeight="true" spans="1:7">
      <c r="A86" s="31"/>
      <c r="B86" s="33" t="s">
        <v>101</v>
      </c>
      <c r="C86" s="33" t="str">
        <f>B86&amp;"教育局"</f>
        <v>泸溪县教育局</v>
      </c>
      <c r="D86" s="33" t="s">
        <v>13</v>
      </c>
      <c r="E86" s="33" t="s">
        <v>14</v>
      </c>
      <c r="F86" s="53">
        <v>110</v>
      </c>
      <c r="G86" s="40" t="s">
        <v>15</v>
      </c>
    </row>
    <row r="87" s="17" customFormat="true" ht="39.95" customHeight="true" spans="1:7">
      <c r="A87" s="31"/>
      <c r="B87" s="33" t="s">
        <v>102</v>
      </c>
      <c r="C87" s="33" t="str">
        <f t="shared" ref="C87:C91" si="7">B87&amp;"教育局"</f>
        <v>凤凰县教育局</v>
      </c>
      <c r="D87" s="33" t="s">
        <v>13</v>
      </c>
      <c r="E87" s="33" t="s">
        <v>14</v>
      </c>
      <c r="F87" s="53">
        <v>113</v>
      </c>
      <c r="G87" s="40" t="s">
        <v>15</v>
      </c>
    </row>
    <row r="88" s="17" customFormat="true" ht="39.95" customHeight="true" spans="1:7">
      <c r="A88" s="31"/>
      <c r="B88" s="33" t="s">
        <v>103</v>
      </c>
      <c r="C88" s="33" t="str">
        <f t="shared" si="7"/>
        <v>古丈县教育局</v>
      </c>
      <c r="D88" s="33" t="s">
        <v>13</v>
      </c>
      <c r="E88" s="33" t="s">
        <v>14</v>
      </c>
      <c r="F88" s="53">
        <v>102</v>
      </c>
      <c r="G88" s="40" t="s">
        <v>15</v>
      </c>
    </row>
    <row r="89" s="17" customFormat="true" ht="39.95" customHeight="true" spans="1:7">
      <c r="A89" s="31"/>
      <c r="B89" s="33" t="s">
        <v>104</v>
      </c>
      <c r="C89" s="33" t="str">
        <f t="shared" si="7"/>
        <v>花垣县教育局</v>
      </c>
      <c r="D89" s="33" t="s">
        <v>13</v>
      </c>
      <c r="E89" s="33" t="s">
        <v>14</v>
      </c>
      <c r="F89" s="53">
        <v>109</v>
      </c>
      <c r="G89" s="40" t="s">
        <v>15</v>
      </c>
    </row>
    <row r="90" s="17" customFormat="true" ht="39.95" customHeight="true" spans="1:7">
      <c r="A90" s="31"/>
      <c r="B90" s="33" t="s">
        <v>105</v>
      </c>
      <c r="C90" s="33" t="str">
        <f t="shared" si="7"/>
        <v>保靖县教育局</v>
      </c>
      <c r="D90" s="33" t="s">
        <v>13</v>
      </c>
      <c r="E90" s="33" t="s">
        <v>14</v>
      </c>
      <c r="F90" s="53">
        <v>108</v>
      </c>
      <c r="G90" s="40" t="s">
        <v>15</v>
      </c>
    </row>
    <row r="91" s="17" customFormat="true" ht="39.95" customHeight="true" spans="1:7">
      <c r="A91" s="35"/>
      <c r="B91" s="33" t="s">
        <v>106</v>
      </c>
      <c r="C91" s="33" t="str">
        <f t="shared" si="7"/>
        <v>永顺县教育局</v>
      </c>
      <c r="D91" s="33" t="s">
        <v>13</v>
      </c>
      <c r="E91" s="33" t="s">
        <v>14</v>
      </c>
      <c r="F91" s="53">
        <v>116</v>
      </c>
      <c r="G91" s="40" t="s">
        <v>15</v>
      </c>
    </row>
  </sheetData>
  <autoFilter ref="A1:G91">
    <extLst/>
  </autoFilter>
  <mergeCells count="32">
    <mergeCell ref="A2:G2"/>
    <mergeCell ref="B4:C4"/>
    <mergeCell ref="A5:C5"/>
    <mergeCell ref="B6:C6"/>
    <mergeCell ref="B11:C11"/>
    <mergeCell ref="B16:C16"/>
    <mergeCell ref="B19:C19"/>
    <mergeCell ref="B28:C28"/>
    <mergeCell ref="B37:C37"/>
    <mergeCell ref="B43:C43"/>
    <mergeCell ref="B52:C52"/>
    <mergeCell ref="B56:C56"/>
    <mergeCell ref="B62:C62"/>
    <mergeCell ref="B72:C72"/>
    <mergeCell ref="B81:C81"/>
    <mergeCell ref="B83:C83"/>
    <mergeCell ref="A6:A10"/>
    <mergeCell ref="A11:A15"/>
    <mergeCell ref="A16:A18"/>
    <mergeCell ref="A19:A27"/>
    <mergeCell ref="A28:A36"/>
    <mergeCell ref="A37:A42"/>
    <mergeCell ref="A43:A51"/>
    <mergeCell ref="A52:A55"/>
    <mergeCell ref="A56:A61"/>
    <mergeCell ref="A62:A71"/>
    <mergeCell ref="A72:A80"/>
    <mergeCell ref="A81:A82"/>
    <mergeCell ref="A83:A91"/>
    <mergeCell ref="B7:B10"/>
    <mergeCell ref="B29:B30"/>
    <mergeCell ref="B44:B45"/>
  </mergeCells>
  <pageMargins left="0.7" right="0.7" top="0.75" bottom="0.75" header="0.3" footer="0.3"/>
  <pageSetup paperSize="9" scale="6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2"/>
  <sheetViews>
    <sheetView tabSelected="1" workbookViewId="0">
      <selection activeCell="G6" sqref="G6"/>
    </sheetView>
  </sheetViews>
  <sheetFormatPr defaultColWidth="9" defaultRowHeight="13.5"/>
  <cols>
    <col min="1" max="1" width="19" style="2" customWidth="true"/>
    <col min="2" max="2" width="20.875" style="2" customWidth="true"/>
    <col min="3" max="3" width="12.375" style="2" customWidth="true"/>
    <col min="4" max="5" width="13.375" style="2" customWidth="true"/>
    <col min="6" max="6" width="10.75" style="2" customWidth="true"/>
    <col min="7" max="7" width="13.125" style="2" customWidth="true"/>
    <col min="8" max="8" width="14" style="2" customWidth="true"/>
    <col min="9" max="9" width="13.125" style="2" customWidth="true"/>
    <col min="10" max="10" width="15.5" style="2" customWidth="true"/>
    <col min="11" max="11" width="16.625" style="2" customWidth="true"/>
    <col min="12" max="12" width="15.75" style="2" customWidth="true"/>
    <col min="13" max="13" width="12.75" style="2" customWidth="true"/>
    <col min="14" max="16384" width="9" style="2"/>
  </cols>
  <sheetData>
    <row r="1" ht="24.75" customHeight="true" spans="1:1">
      <c r="A1" s="3" t="s">
        <v>107</v>
      </c>
    </row>
    <row r="2" ht="46.5" customHeight="true" spans="1:13">
      <c r="A2" s="4" t="s">
        <v>108</v>
      </c>
      <c r="B2" s="4"/>
      <c r="C2" s="4"/>
      <c r="D2" s="4"/>
      <c r="E2" s="4"/>
      <c r="F2" s="4"/>
      <c r="G2" s="4"/>
      <c r="H2" s="4"/>
      <c r="I2" s="4"/>
      <c r="J2" s="4"/>
      <c r="K2" s="4"/>
      <c r="L2" s="4"/>
      <c r="M2" s="4"/>
    </row>
    <row r="3" s="1" customFormat="true" ht="40.5" customHeight="true" spans="1:13">
      <c r="A3" s="5" t="s">
        <v>109</v>
      </c>
      <c r="B3" s="6" t="s">
        <v>110</v>
      </c>
      <c r="C3" s="7"/>
      <c r="D3" s="7"/>
      <c r="E3" s="7"/>
      <c r="F3" s="7"/>
      <c r="G3" s="7"/>
      <c r="H3" s="7"/>
      <c r="I3" s="7"/>
      <c r="J3" s="7"/>
      <c r="K3" s="7"/>
      <c r="L3" s="10"/>
      <c r="M3" s="14" t="s">
        <v>8</v>
      </c>
    </row>
    <row r="4" s="1" customFormat="true" ht="40.5" customHeight="true" spans="1:13">
      <c r="A4" s="8"/>
      <c r="B4" s="9" t="s">
        <v>111</v>
      </c>
      <c r="C4" s="6" t="s">
        <v>112</v>
      </c>
      <c r="D4" s="10"/>
      <c r="E4" s="9" t="s">
        <v>113</v>
      </c>
      <c r="F4" s="6" t="s">
        <v>114</v>
      </c>
      <c r="G4" s="7"/>
      <c r="H4" s="7"/>
      <c r="I4" s="10"/>
      <c r="J4" s="6" t="s">
        <v>115</v>
      </c>
      <c r="K4" s="7"/>
      <c r="L4" s="10"/>
      <c r="M4" s="14"/>
    </row>
    <row r="5" s="1" customFormat="true" ht="51.95" customHeight="true" spans="1:13">
      <c r="A5" s="11"/>
      <c r="B5" s="12" t="s">
        <v>116</v>
      </c>
      <c r="C5" s="9" t="s">
        <v>117</v>
      </c>
      <c r="D5" s="9" t="s">
        <v>118</v>
      </c>
      <c r="E5" s="9" t="s">
        <v>119</v>
      </c>
      <c r="F5" s="9" t="s">
        <v>120</v>
      </c>
      <c r="G5" s="9" t="s">
        <v>121</v>
      </c>
      <c r="H5" s="9" t="s">
        <v>122</v>
      </c>
      <c r="I5" s="9" t="s">
        <v>123</v>
      </c>
      <c r="J5" s="12" t="s">
        <v>124</v>
      </c>
      <c r="K5" s="12" t="s">
        <v>125</v>
      </c>
      <c r="L5" s="12" t="s">
        <v>126</v>
      </c>
      <c r="M5" s="14"/>
    </row>
    <row r="6" s="1" customFormat="true" ht="36" customHeight="true" spans="1:13">
      <c r="A6" s="13" t="s">
        <v>127</v>
      </c>
      <c r="B6" s="14"/>
      <c r="C6" s="14"/>
      <c r="D6" s="14"/>
      <c r="E6" s="14"/>
      <c r="F6" s="14"/>
      <c r="G6" s="14"/>
      <c r="H6" s="14"/>
      <c r="I6" s="14"/>
      <c r="J6" s="14"/>
      <c r="K6" s="14"/>
      <c r="L6" s="14"/>
      <c r="M6" s="14"/>
    </row>
    <row r="7" s="1" customFormat="true" ht="36" customHeight="true" spans="1:13">
      <c r="A7" s="13" t="s">
        <v>12</v>
      </c>
      <c r="B7" s="14"/>
      <c r="C7" s="14"/>
      <c r="D7" s="14"/>
      <c r="E7" s="14"/>
      <c r="F7" s="14"/>
      <c r="G7" s="14"/>
      <c r="H7" s="14"/>
      <c r="I7" s="14"/>
      <c r="J7" s="14"/>
      <c r="K7" s="14"/>
      <c r="L7" s="14"/>
      <c r="M7" s="14"/>
    </row>
    <row r="8" s="1" customFormat="true" ht="36" customHeight="true" spans="1:13">
      <c r="A8" s="13" t="s">
        <v>128</v>
      </c>
      <c r="B8" s="14"/>
      <c r="C8" s="14"/>
      <c r="D8" s="14"/>
      <c r="E8" s="14"/>
      <c r="F8" s="14"/>
      <c r="G8" s="14"/>
      <c r="H8" s="14"/>
      <c r="I8" s="14"/>
      <c r="J8" s="14"/>
      <c r="K8" s="14"/>
      <c r="L8" s="14"/>
      <c r="M8" s="14"/>
    </row>
    <row r="9" s="1" customFormat="true" ht="36" customHeight="true" spans="1:13">
      <c r="A9" s="13" t="s">
        <v>128</v>
      </c>
      <c r="B9" s="14"/>
      <c r="C9" s="14"/>
      <c r="D9" s="14"/>
      <c r="E9" s="14"/>
      <c r="F9" s="14"/>
      <c r="G9" s="14"/>
      <c r="H9" s="14"/>
      <c r="I9" s="14"/>
      <c r="J9" s="14"/>
      <c r="K9" s="14"/>
      <c r="L9" s="14"/>
      <c r="M9" s="14"/>
    </row>
    <row r="10" s="1" customFormat="true" ht="36" customHeight="true" spans="1:13">
      <c r="A10" s="13" t="s">
        <v>128</v>
      </c>
      <c r="B10" s="14"/>
      <c r="C10" s="14"/>
      <c r="D10" s="14"/>
      <c r="E10" s="14"/>
      <c r="F10" s="14"/>
      <c r="G10" s="14"/>
      <c r="H10" s="14"/>
      <c r="I10" s="14"/>
      <c r="J10" s="14"/>
      <c r="K10" s="14"/>
      <c r="L10" s="14"/>
      <c r="M10" s="14"/>
    </row>
    <row r="11" s="1" customFormat="true" ht="36" customHeight="true" spans="1:13">
      <c r="A11" s="13" t="s">
        <v>129</v>
      </c>
      <c r="B11" s="14"/>
      <c r="C11" s="14"/>
      <c r="D11" s="14"/>
      <c r="E11" s="14"/>
      <c r="F11" s="14"/>
      <c r="G11" s="14"/>
      <c r="H11" s="14"/>
      <c r="I11" s="14"/>
      <c r="J11" s="14"/>
      <c r="K11" s="14"/>
      <c r="L11" s="14"/>
      <c r="M11" s="14"/>
    </row>
    <row r="12" ht="147.95" customHeight="true" spans="1:13">
      <c r="A12" s="15" t="s">
        <v>130</v>
      </c>
      <c r="B12" s="16"/>
      <c r="C12" s="16"/>
      <c r="D12" s="16"/>
      <c r="E12" s="16"/>
      <c r="F12" s="16"/>
      <c r="G12" s="16"/>
      <c r="H12" s="16"/>
      <c r="I12" s="16"/>
      <c r="J12" s="16"/>
      <c r="K12" s="16"/>
      <c r="L12" s="16"/>
      <c r="M12" s="16"/>
    </row>
  </sheetData>
  <mergeCells count="8">
    <mergeCell ref="A2:M2"/>
    <mergeCell ref="B3:L3"/>
    <mergeCell ref="C4:D4"/>
    <mergeCell ref="F4:I4"/>
    <mergeCell ref="J4:L4"/>
    <mergeCell ref="A12:M12"/>
    <mergeCell ref="A3:A5"/>
    <mergeCell ref="M3:M4"/>
  </mergeCells>
  <pageMargins left="0.7" right="0.7" top="0.75" bottom="0.75" header="0.3" footer="0.3"/>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2021-12-28T10:18:00Z</dcterms:created>
  <cp:lastPrinted>2024-12-27T16:08:00Z</cp:lastPrinted>
  <dcterms:modified xsi:type="dcterms:W3CDTF">2025-01-21T11:20:07Z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6623892EA38E413E993D11C19D5A42B3_13</vt:lpwstr>
  </property>
  <property fmtid="{D5CDD505-2E9C-101B-9397-08002B2CF9AE}" pid="3" name="KSOProductBuildVer">
    <vt:lpwstr>2052-11.8.2.10125</vt:lpwstr>
  </property>
</Properties>
</file>