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2025年校车奖补资金" sheetId="1" r:id="rId1"/>
  </sheets>
  <definedNames>
    <definedName name="_xlnm._FilterDatabase" localSheetId="0" hidden="1">'2025年校车奖补资金'!#REF!</definedName>
    <definedName name="_xlnm.Print_Area" localSheetId="0">'2025年校车奖补资金'!$A$2:$D$162</definedName>
    <definedName name="_xlnm.Print_Titles" localSheetId="0">'2025年校车奖补资金'!$4:$4</definedName>
  </definedNames>
  <calcPr calcId="144525"/>
</workbook>
</file>

<file path=xl/sharedStrings.xml><?xml version="1.0" encoding="utf-8"?>
<sst xmlns="http://schemas.openxmlformats.org/spreadsheetml/2006/main" count="183" uniqueCount="183">
  <si>
    <t>附件</t>
  </si>
  <si>
    <t>2025年第二批教育综合发展专项（中小学幼儿园校车奖补）资金分配表</t>
  </si>
  <si>
    <t>单位：万元</t>
  </si>
  <si>
    <t>市  州</t>
  </si>
  <si>
    <t>县市区</t>
  </si>
  <si>
    <t>此次下达</t>
  </si>
  <si>
    <t>备  注</t>
  </si>
  <si>
    <r>
      <rPr>
        <b/>
        <sz val="11"/>
        <color theme="1"/>
        <rFont val="宋体"/>
        <charset val="134"/>
      </rPr>
      <t>全省合计</t>
    </r>
  </si>
  <si>
    <r>
      <rPr>
        <b/>
        <sz val="11"/>
        <color theme="1"/>
        <rFont val="宋体"/>
        <charset val="134"/>
      </rPr>
      <t>长沙市</t>
    </r>
  </si>
  <si>
    <r>
      <rPr>
        <b/>
        <sz val="11"/>
        <rFont val="仿宋_GB2312"/>
        <charset val="134"/>
      </rPr>
      <t>长沙市合计</t>
    </r>
  </si>
  <si>
    <r>
      <rPr>
        <sz val="11"/>
        <color theme="1"/>
        <rFont val="宋体"/>
        <charset val="134"/>
      </rPr>
      <t>长沙市本级</t>
    </r>
  </si>
  <si>
    <r>
      <rPr>
        <sz val="11"/>
        <color theme="1"/>
        <rFont val="宋体"/>
        <charset val="134"/>
      </rPr>
      <t>芙蓉区</t>
    </r>
  </si>
  <si>
    <r>
      <rPr>
        <sz val="11"/>
        <color theme="1"/>
        <rFont val="宋体"/>
        <charset val="134"/>
      </rPr>
      <t>天心区</t>
    </r>
  </si>
  <si>
    <r>
      <rPr>
        <sz val="11"/>
        <color theme="1"/>
        <rFont val="宋体"/>
        <charset val="134"/>
      </rPr>
      <t>湘江新区</t>
    </r>
  </si>
  <si>
    <r>
      <rPr>
        <sz val="11"/>
        <color theme="1"/>
        <rFont val="宋体"/>
        <charset val="134"/>
      </rPr>
      <t>开福区</t>
    </r>
  </si>
  <si>
    <r>
      <rPr>
        <sz val="11"/>
        <color theme="1"/>
        <rFont val="宋体"/>
        <charset val="134"/>
      </rPr>
      <t>雨花区</t>
    </r>
  </si>
  <si>
    <r>
      <rPr>
        <sz val="11"/>
        <color theme="1"/>
        <rFont val="宋体"/>
        <charset val="134"/>
      </rPr>
      <t>长沙县</t>
    </r>
  </si>
  <si>
    <r>
      <rPr>
        <sz val="11"/>
        <color theme="1"/>
        <rFont val="宋体"/>
        <charset val="134"/>
      </rPr>
      <t>望城区</t>
    </r>
  </si>
  <si>
    <r>
      <rPr>
        <sz val="11"/>
        <color theme="1"/>
        <rFont val="宋体"/>
        <charset val="134"/>
      </rPr>
      <t>浏阳市</t>
    </r>
  </si>
  <si>
    <r>
      <rPr>
        <sz val="11"/>
        <color theme="1"/>
        <rFont val="宋体"/>
        <charset val="134"/>
      </rPr>
      <t>宁乡市</t>
    </r>
  </si>
  <si>
    <r>
      <rPr>
        <b/>
        <sz val="11"/>
        <rFont val="宋体"/>
        <charset val="134"/>
      </rPr>
      <t>株洲市</t>
    </r>
  </si>
  <si>
    <r>
      <rPr>
        <b/>
        <sz val="11"/>
        <rFont val="仿宋_GB2312"/>
        <charset val="134"/>
      </rPr>
      <t>株洲市合计</t>
    </r>
  </si>
  <si>
    <r>
      <rPr>
        <sz val="11"/>
        <color theme="1"/>
        <rFont val="宋体"/>
        <charset val="134"/>
      </rPr>
      <t>株洲市本级</t>
    </r>
  </si>
  <si>
    <r>
      <rPr>
        <sz val="11"/>
        <color theme="1"/>
        <rFont val="宋体"/>
        <charset val="134"/>
      </rPr>
      <t>荷塘区</t>
    </r>
  </si>
  <si>
    <r>
      <rPr>
        <sz val="11"/>
        <color theme="1"/>
        <rFont val="宋体"/>
        <charset val="134"/>
      </rPr>
      <t>芦淞区</t>
    </r>
  </si>
  <si>
    <r>
      <rPr>
        <sz val="11"/>
        <color theme="1"/>
        <rFont val="宋体"/>
        <charset val="134"/>
      </rPr>
      <t>石峰区</t>
    </r>
  </si>
  <si>
    <r>
      <rPr>
        <sz val="11"/>
        <color theme="1"/>
        <rFont val="宋体"/>
        <charset val="134"/>
      </rPr>
      <t>天元区</t>
    </r>
  </si>
  <si>
    <r>
      <rPr>
        <sz val="11"/>
        <color theme="1"/>
        <rFont val="宋体"/>
        <charset val="134"/>
      </rPr>
      <t>渌口区</t>
    </r>
  </si>
  <si>
    <r>
      <rPr>
        <sz val="11"/>
        <color theme="1"/>
        <rFont val="宋体"/>
        <charset val="134"/>
      </rPr>
      <t>炎陵县</t>
    </r>
  </si>
  <si>
    <r>
      <rPr>
        <sz val="11"/>
        <color theme="1"/>
        <rFont val="宋体"/>
        <charset val="134"/>
      </rPr>
      <t>攸县</t>
    </r>
  </si>
  <si>
    <r>
      <rPr>
        <sz val="11"/>
        <color theme="1"/>
        <rFont val="宋体"/>
        <charset val="134"/>
      </rPr>
      <t>醴陵市</t>
    </r>
  </si>
  <si>
    <r>
      <rPr>
        <sz val="11"/>
        <color theme="1"/>
        <rFont val="宋体"/>
        <charset val="134"/>
      </rPr>
      <t>茶陵县</t>
    </r>
  </si>
  <si>
    <r>
      <rPr>
        <b/>
        <sz val="11"/>
        <rFont val="宋体"/>
        <charset val="134"/>
      </rPr>
      <t>湘潭市</t>
    </r>
  </si>
  <si>
    <r>
      <rPr>
        <b/>
        <sz val="11"/>
        <rFont val="仿宋_GB2312"/>
        <charset val="134"/>
      </rPr>
      <t>湘潭市合计</t>
    </r>
  </si>
  <si>
    <r>
      <rPr>
        <sz val="11"/>
        <color theme="1"/>
        <rFont val="宋体"/>
        <charset val="134"/>
      </rPr>
      <t>湘潭市本级</t>
    </r>
  </si>
  <si>
    <r>
      <rPr>
        <sz val="11"/>
        <color theme="1"/>
        <rFont val="宋体"/>
        <charset val="134"/>
      </rPr>
      <t>岳塘区</t>
    </r>
  </si>
  <si>
    <r>
      <rPr>
        <sz val="11"/>
        <color theme="1"/>
        <rFont val="宋体"/>
        <charset val="134"/>
      </rPr>
      <t>雨湖区</t>
    </r>
  </si>
  <si>
    <r>
      <rPr>
        <sz val="11"/>
        <color theme="1"/>
        <rFont val="宋体"/>
        <charset val="134"/>
      </rPr>
      <t>湘乡市</t>
    </r>
  </si>
  <si>
    <r>
      <rPr>
        <sz val="11"/>
        <color theme="1"/>
        <rFont val="宋体"/>
        <charset val="134"/>
      </rPr>
      <t>湘潭县</t>
    </r>
  </si>
  <si>
    <r>
      <rPr>
        <sz val="11"/>
        <color theme="1"/>
        <rFont val="宋体"/>
        <charset val="134"/>
      </rPr>
      <t>韶山市</t>
    </r>
  </si>
  <si>
    <r>
      <rPr>
        <b/>
        <sz val="11"/>
        <rFont val="宋体"/>
        <charset val="134"/>
      </rPr>
      <t>衡阳市</t>
    </r>
  </si>
  <si>
    <r>
      <rPr>
        <b/>
        <sz val="11"/>
        <rFont val="仿宋_GB2312"/>
        <charset val="134"/>
      </rPr>
      <t>衡阳市合计</t>
    </r>
  </si>
  <si>
    <r>
      <rPr>
        <sz val="11"/>
        <color theme="1"/>
        <rFont val="宋体"/>
        <charset val="134"/>
      </rPr>
      <t>衡阳市本级</t>
    </r>
  </si>
  <si>
    <r>
      <rPr>
        <sz val="11"/>
        <color theme="1"/>
        <rFont val="宋体"/>
        <charset val="134"/>
      </rPr>
      <t>含衡阳高新区</t>
    </r>
    <r>
      <rPr>
        <sz val="11"/>
        <color theme="1"/>
        <rFont val="Times New Roman"/>
        <charset val="134"/>
      </rPr>
      <t>51</t>
    </r>
  </si>
  <si>
    <r>
      <rPr>
        <sz val="11"/>
        <color theme="1"/>
        <rFont val="宋体"/>
        <charset val="134"/>
      </rPr>
      <t>珠晖区</t>
    </r>
  </si>
  <si>
    <r>
      <rPr>
        <sz val="11"/>
        <color theme="1"/>
        <rFont val="宋体"/>
        <charset val="134"/>
      </rPr>
      <t>雁峰区</t>
    </r>
  </si>
  <si>
    <r>
      <rPr>
        <sz val="11"/>
        <color theme="1"/>
        <rFont val="宋体"/>
        <charset val="134"/>
      </rPr>
      <t>石鼓区</t>
    </r>
  </si>
  <si>
    <r>
      <rPr>
        <sz val="11"/>
        <color theme="1"/>
        <rFont val="宋体"/>
        <charset val="134"/>
      </rPr>
      <t>蒸湘区</t>
    </r>
  </si>
  <si>
    <r>
      <rPr>
        <sz val="11"/>
        <color theme="1"/>
        <rFont val="宋体"/>
        <charset val="134"/>
      </rPr>
      <t>南岳区</t>
    </r>
  </si>
  <si>
    <r>
      <rPr>
        <sz val="11"/>
        <color theme="1"/>
        <rFont val="宋体"/>
        <charset val="134"/>
      </rPr>
      <t>衡阳县</t>
    </r>
  </si>
  <si>
    <r>
      <rPr>
        <sz val="11"/>
        <color theme="1"/>
        <rFont val="宋体"/>
        <charset val="134"/>
      </rPr>
      <t>衡南县</t>
    </r>
  </si>
  <si>
    <r>
      <rPr>
        <sz val="11"/>
        <color theme="1"/>
        <rFont val="宋体"/>
        <charset val="134"/>
      </rPr>
      <t>衡山县</t>
    </r>
  </si>
  <si>
    <r>
      <rPr>
        <sz val="11"/>
        <color theme="1"/>
        <rFont val="宋体"/>
        <charset val="134"/>
      </rPr>
      <t>衡东县</t>
    </r>
  </si>
  <si>
    <r>
      <rPr>
        <sz val="11"/>
        <color theme="1"/>
        <rFont val="宋体"/>
        <charset val="134"/>
      </rPr>
      <t>祁东县</t>
    </r>
  </si>
  <si>
    <r>
      <rPr>
        <sz val="11"/>
        <color theme="1"/>
        <rFont val="宋体"/>
        <charset val="134"/>
      </rPr>
      <t>常宁市</t>
    </r>
  </si>
  <si>
    <r>
      <rPr>
        <sz val="11"/>
        <color theme="1"/>
        <rFont val="宋体"/>
        <charset val="134"/>
      </rPr>
      <t>耒阳市</t>
    </r>
  </si>
  <si>
    <r>
      <rPr>
        <b/>
        <sz val="11"/>
        <rFont val="宋体"/>
        <charset val="134"/>
      </rPr>
      <t>邵阳市</t>
    </r>
  </si>
  <si>
    <r>
      <rPr>
        <b/>
        <sz val="11"/>
        <rFont val="仿宋_GB2312"/>
        <charset val="134"/>
      </rPr>
      <t>邵阳市合计</t>
    </r>
  </si>
  <si>
    <r>
      <rPr>
        <sz val="11"/>
        <color theme="1"/>
        <rFont val="宋体"/>
        <charset val="134"/>
      </rPr>
      <t>邵阳市本级</t>
    </r>
  </si>
  <si>
    <r>
      <rPr>
        <sz val="11"/>
        <color theme="1"/>
        <rFont val="宋体"/>
        <charset val="134"/>
      </rPr>
      <t>北塔区</t>
    </r>
  </si>
  <si>
    <r>
      <rPr>
        <sz val="11"/>
        <color theme="1"/>
        <rFont val="宋体"/>
        <charset val="134"/>
      </rPr>
      <t>大祥区</t>
    </r>
  </si>
  <si>
    <r>
      <rPr>
        <sz val="11"/>
        <color theme="1"/>
        <rFont val="宋体"/>
        <charset val="134"/>
      </rPr>
      <t>双清区</t>
    </r>
  </si>
  <si>
    <r>
      <rPr>
        <sz val="11"/>
        <color theme="1"/>
        <rFont val="宋体"/>
        <charset val="134"/>
      </rPr>
      <t>洞口县</t>
    </r>
  </si>
  <si>
    <r>
      <rPr>
        <sz val="11"/>
        <color theme="1"/>
        <rFont val="宋体"/>
        <charset val="134"/>
      </rPr>
      <t>隆回县</t>
    </r>
  </si>
  <si>
    <r>
      <rPr>
        <sz val="11"/>
        <color theme="1"/>
        <rFont val="宋体"/>
        <charset val="134"/>
      </rPr>
      <t>绥宁县</t>
    </r>
  </si>
  <si>
    <r>
      <rPr>
        <sz val="11"/>
        <color theme="1"/>
        <rFont val="宋体"/>
        <charset val="134"/>
      </rPr>
      <t>新邵县</t>
    </r>
  </si>
  <si>
    <r>
      <rPr>
        <sz val="11"/>
        <color theme="1"/>
        <rFont val="宋体"/>
        <charset val="134"/>
      </rPr>
      <t>城步县</t>
    </r>
  </si>
  <si>
    <r>
      <rPr>
        <sz val="11"/>
        <color theme="1"/>
        <rFont val="宋体"/>
        <charset val="134"/>
      </rPr>
      <t>邵阳县</t>
    </r>
  </si>
  <si>
    <r>
      <rPr>
        <sz val="11"/>
        <color theme="1"/>
        <rFont val="宋体"/>
        <charset val="134"/>
      </rPr>
      <t>新宁县</t>
    </r>
  </si>
  <si>
    <r>
      <rPr>
        <sz val="11"/>
        <color theme="1"/>
        <rFont val="宋体"/>
        <charset val="134"/>
      </rPr>
      <t>邵东市</t>
    </r>
  </si>
  <si>
    <r>
      <rPr>
        <sz val="11"/>
        <color theme="1"/>
        <rFont val="宋体"/>
        <charset val="134"/>
      </rPr>
      <t>武冈市</t>
    </r>
  </si>
  <si>
    <r>
      <rPr>
        <b/>
        <sz val="11"/>
        <rFont val="宋体"/>
        <charset val="134"/>
      </rPr>
      <t>岳阳市</t>
    </r>
  </si>
  <si>
    <r>
      <rPr>
        <b/>
        <sz val="11"/>
        <rFont val="仿宋_GB2312"/>
        <charset val="134"/>
      </rPr>
      <t>岳阳市合计</t>
    </r>
  </si>
  <si>
    <r>
      <rPr>
        <sz val="11"/>
        <color theme="1"/>
        <rFont val="宋体"/>
        <charset val="134"/>
      </rPr>
      <t>岳阳市本级</t>
    </r>
  </si>
  <si>
    <r>
      <rPr>
        <sz val="11"/>
        <color theme="1"/>
        <rFont val="宋体"/>
        <charset val="134"/>
      </rPr>
      <t>含南湖新区</t>
    </r>
    <r>
      <rPr>
        <sz val="11"/>
        <color theme="1"/>
        <rFont val="Times New Roman"/>
        <charset val="134"/>
      </rPr>
      <t>36</t>
    </r>
  </si>
  <si>
    <r>
      <rPr>
        <sz val="11"/>
        <color theme="1"/>
        <rFont val="宋体"/>
        <charset val="134"/>
      </rPr>
      <t>岳阳楼区</t>
    </r>
  </si>
  <si>
    <r>
      <rPr>
        <sz val="11"/>
        <color theme="1"/>
        <rFont val="宋体"/>
        <charset val="134"/>
      </rPr>
      <t>云溪区</t>
    </r>
  </si>
  <si>
    <r>
      <rPr>
        <sz val="11"/>
        <color theme="1"/>
        <rFont val="宋体"/>
        <charset val="134"/>
      </rPr>
      <t>君山区</t>
    </r>
  </si>
  <si>
    <r>
      <rPr>
        <sz val="11"/>
        <color theme="1"/>
        <rFont val="宋体"/>
        <charset val="134"/>
      </rPr>
      <t>屈原管理区</t>
    </r>
  </si>
  <si>
    <r>
      <rPr>
        <sz val="11"/>
        <color theme="1"/>
        <rFont val="宋体"/>
        <charset val="134"/>
      </rPr>
      <t>平江县</t>
    </r>
  </si>
  <si>
    <r>
      <rPr>
        <sz val="11"/>
        <color theme="1"/>
        <rFont val="宋体"/>
        <charset val="134"/>
      </rPr>
      <t>岳阳县</t>
    </r>
  </si>
  <si>
    <r>
      <rPr>
        <sz val="11"/>
        <color theme="1"/>
        <rFont val="宋体"/>
        <charset val="134"/>
      </rPr>
      <t>华容县</t>
    </r>
  </si>
  <si>
    <r>
      <rPr>
        <sz val="11"/>
        <color theme="1"/>
        <rFont val="宋体"/>
        <charset val="134"/>
      </rPr>
      <t>湘阴县</t>
    </r>
  </si>
  <si>
    <r>
      <rPr>
        <sz val="11"/>
        <color theme="1"/>
        <rFont val="宋体"/>
        <charset val="134"/>
      </rPr>
      <t>临湘市</t>
    </r>
  </si>
  <si>
    <r>
      <rPr>
        <sz val="11"/>
        <color theme="1"/>
        <rFont val="宋体"/>
        <charset val="134"/>
      </rPr>
      <t>汨罗市</t>
    </r>
  </si>
  <si>
    <r>
      <rPr>
        <b/>
        <sz val="11"/>
        <rFont val="宋体"/>
        <charset val="134"/>
      </rPr>
      <t>常德市</t>
    </r>
  </si>
  <si>
    <r>
      <rPr>
        <b/>
        <sz val="11"/>
        <rFont val="仿宋_GB2312"/>
        <charset val="134"/>
      </rPr>
      <t>常德市合计</t>
    </r>
  </si>
  <si>
    <r>
      <rPr>
        <sz val="11"/>
        <color theme="1"/>
        <rFont val="宋体"/>
        <charset val="134"/>
      </rPr>
      <t>常德市本级</t>
    </r>
  </si>
  <si>
    <r>
      <rPr>
        <sz val="11"/>
        <color theme="1"/>
        <rFont val="宋体"/>
        <charset val="134"/>
      </rPr>
      <t>常德经济技术开发区</t>
    </r>
    <r>
      <rPr>
        <sz val="11"/>
        <color theme="1"/>
        <rFont val="Times New Roman"/>
        <charset val="134"/>
      </rPr>
      <t>38</t>
    </r>
    <r>
      <rPr>
        <sz val="11"/>
        <color theme="1"/>
        <rFont val="宋体"/>
        <charset val="134"/>
      </rPr>
      <t>、柳叶湖旅游度假区</t>
    </r>
    <r>
      <rPr>
        <sz val="11"/>
        <color theme="1"/>
        <rFont val="Times New Roman"/>
        <charset val="134"/>
      </rPr>
      <t xml:space="preserve"> 35</t>
    </r>
    <r>
      <rPr>
        <sz val="11"/>
        <color theme="1"/>
        <rFont val="宋体"/>
        <charset val="134"/>
      </rPr>
      <t>、桃花源旅游管理区</t>
    </r>
    <r>
      <rPr>
        <sz val="11"/>
        <color theme="1"/>
        <rFont val="Times New Roman"/>
        <charset val="134"/>
      </rPr>
      <t>31</t>
    </r>
  </si>
  <si>
    <r>
      <rPr>
        <sz val="11"/>
        <color theme="1"/>
        <rFont val="宋体"/>
        <charset val="134"/>
      </rPr>
      <t>西湖管理区</t>
    </r>
  </si>
  <si>
    <r>
      <rPr>
        <sz val="11"/>
        <color theme="1"/>
        <rFont val="宋体"/>
        <charset val="134"/>
      </rPr>
      <t>西洞庭管理区</t>
    </r>
  </si>
  <si>
    <r>
      <rPr>
        <sz val="11"/>
        <color theme="1"/>
        <rFont val="宋体"/>
        <charset val="134"/>
      </rPr>
      <t>武陵区</t>
    </r>
  </si>
  <si>
    <r>
      <rPr>
        <sz val="11"/>
        <color theme="1"/>
        <rFont val="宋体"/>
        <charset val="134"/>
      </rPr>
      <t>鼎城区</t>
    </r>
  </si>
  <si>
    <r>
      <rPr>
        <sz val="11"/>
        <color theme="1"/>
        <rFont val="宋体"/>
        <charset val="134"/>
      </rPr>
      <t>石门县</t>
    </r>
  </si>
  <si>
    <r>
      <rPr>
        <sz val="11"/>
        <color theme="1"/>
        <rFont val="宋体"/>
        <charset val="134"/>
      </rPr>
      <t>桃源县</t>
    </r>
  </si>
  <si>
    <r>
      <rPr>
        <sz val="11"/>
        <color theme="1"/>
        <rFont val="宋体"/>
        <charset val="134"/>
      </rPr>
      <t>汉寿县</t>
    </r>
  </si>
  <si>
    <r>
      <rPr>
        <sz val="11"/>
        <color theme="1"/>
        <rFont val="宋体"/>
        <charset val="134"/>
      </rPr>
      <t>澧县</t>
    </r>
  </si>
  <si>
    <r>
      <rPr>
        <sz val="11"/>
        <color theme="1"/>
        <rFont val="宋体"/>
        <charset val="134"/>
      </rPr>
      <t>临澧县</t>
    </r>
  </si>
  <si>
    <r>
      <rPr>
        <sz val="11"/>
        <color theme="1"/>
        <rFont val="宋体"/>
        <charset val="134"/>
      </rPr>
      <t>安乡县</t>
    </r>
  </si>
  <si>
    <r>
      <rPr>
        <sz val="11"/>
        <color theme="1"/>
        <rFont val="宋体"/>
        <charset val="134"/>
      </rPr>
      <t>津市市</t>
    </r>
  </si>
  <si>
    <r>
      <rPr>
        <b/>
        <sz val="11"/>
        <rFont val="宋体"/>
        <charset val="134"/>
      </rPr>
      <t>张家界市</t>
    </r>
  </si>
  <si>
    <r>
      <rPr>
        <b/>
        <sz val="11"/>
        <rFont val="仿宋_GB2312"/>
        <charset val="134"/>
      </rPr>
      <t>张家界合计</t>
    </r>
  </si>
  <si>
    <r>
      <rPr>
        <sz val="11"/>
        <color theme="1"/>
        <rFont val="宋体"/>
        <charset val="134"/>
      </rPr>
      <t>张家界市本级</t>
    </r>
  </si>
  <si>
    <r>
      <rPr>
        <sz val="11"/>
        <color theme="1"/>
        <rFont val="宋体"/>
        <charset val="134"/>
      </rPr>
      <t>永定区</t>
    </r>
  </si>
  <si>
    <r>
      <rPr>
        <sz val="11"/>
        <color theme="1"/>
        <rFont val="宋体"/>
        <charset val="134"/>
      </rPr>
      <t>武陵源区</t>
    </r>
  </si>
  <si>
    <r>
      <rPr>
        <sz val="11"/>
        <color theme="1"/>
        <rFont val="宋体"/>
        <charset val="134"/>
      </rPr>
      <t>慈利县</t>
    </r>
  </si>
  <si>
    <r>
      <rPr>
        <sz val="11"/>
        <color theme="1"/>
        <rFont val="宋体"/>
        <charset val="134"/>
      </rPr>
      <t>桑植县</t>
    </r>
  </si>
  <si>
    <r>
      <rPr>
        <b/>
        <sz val="11"/>
        <rFont val="宋体"/>
        <charset val="134"/>
      </rPr>
      <t>益阳市</t>
    </r>
  </si>
  <si>
    <r>
      <rPr>
        <b/>
        <sz val="11"/>
        <color theme="1"/>
        <rFont val="宋体"/>
        <charset val="134"/>
      </rPr>
      <t>益阳市合计</t>
    </r>
  </si>
  <si>
    <r>
      <rPr>
        <sz val="11"/>
        <color theme="1"/>
        <rFont val="宋体"/>
        <charset val="134"/>
      </rPr>
      <t>益阳市本级</t>
    </r>
  </si>
  <si>
    <r>
      <rPr>
        <sz val="11"/>
        <color theme="1"/>
        <rFont val="宋体"/>
        <charset val="134"/>
      </rPr>
      <t>大通湖区</t>
    </r>
  </si>
  <si>
    <r>
      <rPr>
        <sz val="11"/>
        <color theme="1"/>
        <rFont val="宋体"/>
        <charset val="134"/>
      </rPr>
      <t>赫山区</t>
    </r>
  </si>
  <si>
    <r>
      <rPr>
        <sz val="11"/>
        <color theme="1"/>
        <rFont val="宋体"/>
        <charset val="134"/>
      </rPr>
      <t>资阳区</t>
    </r>
  </si>
  <si>
    <r>
      <rPr>
        <sz val="11"/>
        <color theme="1"/>
        <rFont val="宋体"/>
        <charset val="134"/>
      </rPr>
      <t>沅江市</t>
    </r>
  </si>
  <si>
    <r>
      <rPr>
        <sz val="11"/>
        <color theme="1"/>
        <rFont val="宋体"/>
        <charset val="134"/>
      </rPr>
      <t>南县</t>
    </r>
  </si>
  <si>
    <r>
      <rPr>
        <sz val="11"/>
        <color theme="1"/>
        <rFont val="宋体"/>
        <charset val="134"/>
      </rPr>
      <t>桃江县</t>
    </r>
  </si>
  <si>
    <r>
      <rPr>
        <sz val="11"/>
        <color theme="1"/>
        <rFont val="宋体"/>
        <charset val="134"/>
      </rPr>
      <t>安化县</t>
    </r>
  </si>
  <si>
    <r>
      <rPr>
        <b/>
        <sz val="11"/>
        <rFont val="宋体"/>
        <charset val="134"/>
      </rPr>
      <t>永州市</t>
    </r>
  </si>
  <si>
    <r>
      <rPr>
        <b/>
        <sz val="11"/>
        <rFont val="仿宋_GB2312"/>
        <charset val="134"/>
      </rPr>
      <t>永州市合计</t>
    </r>
  </si>
  <si>
    <r>
      <rPr>
        <sz val="11"/>
        <color theme="1"/>
        <rFont val="宋体"/>
        <charset val="134"/>
      </rPr>
      <t>永州市本级</t>
    </r>
  </si>
  <si>
    <r>
      <rPr>
        <sz val="11"/>
        <color theme="1"/>
        <rFont val="宋体"/>
        <charset val="134"/>
      </rPr>
      <t>零陵区</t>
    </r>
  </si>
  <si>
    <r>
      <rPr>
        <sz val="11"/>
        <color theme="1"/>
        <rFont val="宋体"/>
        <charset val="134"/>
      </rPr>
      <t>冷水滩区</t>
    </r>
  </si>
  <si>
    <r>
      <rPr>
        <sz val="11"/>
        <color theme="1"/>
        <rFont val="宋体"/>
        <charset val="134"/>
      </rPr>
      <t>金洞管理区</t>
    </r>
  </si>
  <si>
    <r>
      <rPr>
        <sz val="11"/>
        <color theme="1"/>
        <rFont val="宋体"/>
        <charset val="134"/>
      </rPr>
      <t>回龙圩管理区</t>
    </r>
  </si>
  <si>
    <r>
      <rPr>
        <sz val="11"/>
        <color theme="1"/>
        <rFont val="宋体"/>
        <charset val="134"/>
      </rPr>
      <t>道县</t>
    </r>
  </si>
  <si>
    <r>
      <rPr>
        <sz val="11"/>
        <color theme="1"/>
        <rFont val="宋体"/>
        <charset val="134"/>
      </rPr>
      <t>宁远县</t>
    </r>
  </si>
  <si>
    <r>
      <rPr>
        <sz val="11"/>
        <color theme="1"/>
        <rFont val="宋体"/>
        <charset val="134"/>
      </rPr>
      <t>蓝山县</t>
    </r>
  </si>
  <si>
    <r>
      <rPr>
        <sz val="11"/>
        <color theme="1"/>
        <rFont val="宋体"/>
        <charset val="134"/>
      </rPr>
      <t>江华县</t>
    </r>
  </si>
  <si>
    <r>
      <rPr>
        <sz val="11"/>
        <color theme="1"/>
        <rFont val="宋体"/>
        <charset val="134"/>
      </rPr>
      <t>祁阳市</t>
    </r>
  </si>
  <si>
    <r>
      <rPr>
        <sz val="11"/>
        <color theme="1"/>
        <rFont val="宋体"/>
        <charset val="134"/>
      </rPr>
      <t>新田县</t>
    </r>
  </si>
  <si>
    <r>
      <rPr>
        <sz val="11"/>
        <color theme="1"/>
        <rFont val="宋体"/>
        <charset val="134"/>
      </rPr>
      <t>东安县</t>
    </r>
  </si>
  <si>
    <r>
      <rPr>
        <sz val="11"/>
        <color theme="1"/>
        <rFont val="宋体"/>
        <charset val="134"/>
      </rPr>
      <t>江永县</t>
    </r>
  </si>
  <si>
    <r>
      <rPr>
        <sz val="11"/>
        <color theme="1"/>
        <rFont val="宋体"/>
        <charset val="134"/>
      </rPr>
      <t>双牌县</t>
    </r>
  </si>
  <si>
    <r>
      <rPr>
        <b/>
        <sz val="11"/>
        <rFont val="宋体"/>
        <charset val="134"/>
      </rPr>
      <t>郴州市</t>
    </r>
  </si>
  <si>
    <r>
      <rPr>
        <b/>
        <sz val="11"/>
        <rFont val="仿宋_GB2312"/>
        <charset val="134"/>
      </rPr>
      <t>郴州市合计</t>
    </r>
  </si>
  <si>
    <r>
      <rPr>
        <sz val="11"/>
        <color theme="1"/>
        <rFont val="宋体"/>
        <charset val="134"/>
      </rPr>
      <t>郴州市本级</t>
    </r>
  </si>
  <si>
    <r>
      <rPr>
        <sz val="11"/>
        <color theme="1"/>
        <rFont val="宋体"/>
        <charset val="134"/>
      </rPr>
      <t>北湖区</t>
    </r>
  </si>
  <si>
    <r>
      <rPr>
        <sz val="11"/>
        <color theme="1"/>
        <rFont val="宋体"/>
        <charset val="134"/>
      </rPr>
      <t>苏仙区</t>
    </r>
  </si>
  <si>
    <r>
      <rPr>
        <sz val="11"/>
        <color theme="1"/>
        <rFont val="宋体"/>
        <charset val="134"/>
      </rPr>
      <t>资兴市</t>
    </r>
  </si>
  <si>
    <r>
      <rPr>
        <sz val="11"/>
        <color theme="1"/>
        <rFont val="宋体"/>
        <charset val="134"/>
      </rPr>
      <t>桂阳县</t>
    </r>
  </si>
  <si>
    <r>
      <rPr>
        <sz val="11"/>
        <color theme="1"/>
        <rFont val="宋体"/>
        <charset val="134"/>
      </rPr>
      <t>永兴县</t>
    </r>
  </si>
  <si>
    <r>
      <rPr>
        <sz val="11"/>
        <color theme="1"/>
        <rFont val="宋体"/>
        <charset val="134"/>
      </rPr>
      <t>宜章县</t>
    </r>
  </si>
  <si>
    <r>
      <rPr>
        <sz val="11"/>
        <color theme="1"/>
        <rFont val="宋体"/>
        <charset val="134"/>
      </rPr>
      <t>嘉禾县</t>
    </r>
  </si>
  <si>
    <r>
      <rPr>
        <sz val="11"/>
        <color theme="1"/>
        <rFont val="宋体"/>
        <charset val="134"/>
      </rPr>
      <t>临武县</t>
    </r>
  </si>
  <si>
    <r>
      <rPr>
        <sz val="11"/>
        <color theme="1"/>
        <rFont val="宋体"/>
        <charset val="134"/>
      </rPr>
      <t>汝城县</t>
    </r>
  </si>
  <si>
    <r>
      <rPr>
        <sz val="11"/>
        <color theme="1"/>
        <rFont val="宋体"/>
        <charset val="134"/>
      </rPr>
      <t>桂东县</t>
    </r>
  </si>
  <si>
    <r>
      <rPr>
        <sz val="11"/>
        <color theme="1"/>
        <rFont val="宋体"/>
        <charset val="134"/>
      </rPr>
      <t>安仁县</t>
    </r>
  </si>
  <si>
    <r>
      <rPr>
        <b/>
        <sz val="11"/>
        <rFont val="宋体"/>
        <charset val="134"/>
      </rPr>
      <t>娄底市</t>
    </r>
  </si>
  <si>
    <r>
      <rPr>
        <b/>
        <sz val="11"/>
        <rFont val="仿宋_GB2312"/>
        <charset val="134"/>
      </rPr>
      <t>娄底市合计</t>
    </r>
  </si>
  <si>
    <r>
      <rPr>
        <sz val="11"/>
        <color theme="1"/>
        <rFont val="宋体"/>
        <charset val="134"/>
      </rPr>
      <t>娄底市本级</t>
    </r>
  </si>
  <si>
    <r>
      <rPr>
        <sz val="11"/>
        <color theme="1"/>
        <rFont val="宋体"/>
        <charset val="134"/>
      </rPr>
      <t>含娄底经开区</t>
    </r>
    <r>
      <rPr>
        <sz val="11"/>
        <color theme="1"/>
        <rFont val="Times New Roman"/>
        <charset val="134"/>
      </rPr>
      <t>23</t>
    </r>
  </si>
  <si>
    <r>
      <rPr>
        <sz val="11"/>
        <color theme="1"/>
        <rFont val="宋体"/>
        <charset val="134"/>
      </rPr>
      <t>娄星区</t>
    </r>
  </si>
  <si>
    <r>
      <rPr>
        <sz val="11"/>
        <color theme="1"/>
        <rFont val="宋体"/>
        <charset val="134"/>
      </rPr>
      <t>冷水江市</t>
    </r>
  </si>
  <si>
    <r>
      <rPr>
        <sz val="11"/>
        <color theme="1"/>
        <rFont val="宋体"/>
        <charset val="134"/>
      </rPr>
      <t>涟源市</t>
    </r>
  </si>
  <si>
    <r>
      <rPr>
        <sz val="11"/>
        <color theme="1"/>
        <rFont val="宋体"/>
        <charset val="134"/>
      </rPr>
      <t>双峰县</t>
    </r>
  </si>
  <si>
    <r>
      <rPr>
        <sz val="11"/>
        <color theme="1"/>
        <rFont val="宋体"/>
        <charset val="134"/>
      </rPr>
      <t>新化县</t>
    </r>
  </si>
  <si>
    <r>
      <rPr>
        <b/>
        <sz val="11"/>
        <rFont val="宋体"/>
        <charset val="134"/>
      </rPr>
      <t>怀化市</t>
    </r>
  </si>
  <si>
    <r>
      <rPr>
        <b/>
        <sz val="11"/>
        <rFont val="仿宋_GB2312"/>
        <charset val="134"/>
      </rPr>
      <t>怀化市合计</t>
    </r>
  </si>
  <si>
    <r>
      <rPr>
        <sz val="11"/>
        <color theme="1"/>
        <rFont val="宋体"/>
        <charset val="134"/>
      </rPr>
      <t>怀化市本级</t>
    </r>
  </si>
  <si>
    <r>
      <rPr>
        <sz val="11"/>
        <color theme="1"/>
        <rFont val="宋体"/>
        <charset val="134"/>
      </rPr>
      <t>鹤城区</t>
    </r>
  </si>
  <si>
    <r>
      <rPr>
        <sz val="11"/>
        <color theme="1"/>
        <rFont val="宋体"/>
        <charset val="134"/>
      </rPr>
      <t>通道县</t>
    </r>
  </si>
  <si>
    <r>
      <rPr>
        <sz val="11"/>
        <color theme="1"/>
        <rFont val="宋体"/>
        <charset val="134"/>
      </rPr>
      <t>洪江区</t>
    </r>
  </si>
  <si>
    <r>
      <rPr>
        <sz val="11"/>
        <color theme="1"/>
        <rFont val="宋体"/>
        <charset val="134"/>
      </rPr>
      <t>沅陵县</t>
    </r>
  </si>
  <si>
    <r>
      <rPr>
        <sz val="11"/>
        <color theme="1"/>
        <rFont val="宋体"/>
        <charset val="134"/>
      </rPr>
      <t>新晃县</t>
    </r>
  </si>
  <si>
    <r>
      <rPr>
        <sz val="11"/>
        <color theme="1"/>
        <rFont val="宋体"/>
        <charset val="134"/>
      </rPr>
      <t>中方县</t>
    </r>
  </si>
  <si>
    <r>
      <rPr>
        <sz val="11"/>
        <color theme="1"/>
        <rFont val="宋体"/>
        <charset val="134"/>
      </rPr>
      <t>洪江市</t>
    </r>
  </si>
  <si>
    <r>
      <rPr>
        <sz val="11"/>
        <color theme="1"/>
        <rFont val="宋体"/>
        <charset val="134"/>
      </rPr>
      <t>溆浦县</t>
    </r>
  </si>
  <si>
    <r>
      <rPr>
        <sz val="11"/>
        <color theme="1"/>
        <rFont val="宋体"/>
        <charset val="134"/>
      </rPr>
      <t>芷江县</t>
    </r>
  </si>
  <si>
    <r>
      <rPr>
        <sz val="11"/>
        <color theme="1"/>
        <rFont val="宋体"/>
        <charset val="134"/>
      </rPr>
      <t>麻阳县</t>
    </r>
  </si>
  <si>
    <r>
      <rPr>
        <sz val="11"/>
        <color theme="1"/>
        <rFont val="宋体"/>
        <charset val="134"/>
      </rPr>
      <t>辰溪县</t>
    </r>
  </si>
  <si>
    <r>
      <rPr>
        <sz val="11"/>
        <color theme="1"/>
        <rFont val="宋体"/>
        <charset val="134"/>
      </rPr>
      <t>会同县</t>
    </r>
  </si>
  <si>
    <r>
      <rPr>
        <sz val="11"/>
        <color theme="1"/>
        <rFont val="宋体"/>
        <charset val="134"/>
      </rPr>
      <t>靖州县</t>
    </r>
  </si>
  <si>
    <r>
      <rPr>
        <b/>
        <sz val="11"/>
        <rFont val="宋体"/>
        <charset val="134"/>
      </rPr>
      <t>湘西州</t>
    </r>
  </si>
  <si>
    <r>
      <rPr>
        <b/>
        <sz val="11"/>
        <rFont val="仿宋_GB2312"/>
        <charset val="134"/>
      </rPr>
      <t>湘西州合计</t>
    </r>
  </si>
  <si>
    <r>
      <rPr>
        <sz val="11"/>
        <color theme="1"/>
        <rFont val="宋体"/>
        <charset val="134"/>
      </rPr>
      <t>湘西州本级</t>
    </r>
  </si>
  <si>
    <r>
      <rPr>
        <sz val="11"/>
        <color theme="1"/>
        <rFont val="宋体"/>
        <charset val="134"/>
      </rPr>
      <t>吉首市</t>
    </r>
  </si>
  <si>
    <r>
      <rPr>
        <sz val="11"/>
        <color theme="1"/>
        <rFont val="宋体"/>
        <charset val="134"/>
      </rPr>
      <t>保靖县</t>
    </r>
  </si>
  <si>
    <r>
      <rPr>
        <sz val="11"/>
        <color theme="1"/>
        <rFont val="宋体"/>
        <charset val="134"/>
      </rPr>
      <t>凤凰县</t>
    </r>
  </si>
  <si>
    <r>
      <rPr>
        <sz val="11"/>
        <color theme="1"/>
        <rFont val="宋体"/>
        <charset val="134"/>
      </rPr>
      <t>古丈县</t>
    </r>
  </si>
  <si>
    <r>
      <rPr>
        <sz val="11"/>
        <color theme="1"/>
        <rFont val="宋体"/>
        <charset val="134"/>
      </rPr>
      <t>花垣县</t>
    </r>
  </si>
  <si>
    <r>
      <rPr>
        <sz val="11"/>
        <color theme="1"/>
        <rFont val="宋体"/>
        <charset val="134"/>
      </rPr>
      <t>永顺县</t>
    </r>
  </si>
  <si>
    <r>
      <rPr>
        <sz val="11"/>
        <color theme="1"/>
        <rFont val="宋体"/>
        <charset val="134"/>
      </rPr>
      <t>泸溪县</t>
    </r>
  </si>
  <si>
    <r>
      <rPr>
        <sz val="11"/>
        <color theme="1"/>
        <rFont val="宋体"/>
        <charset val="134"/>
      </rPr>
      <t>龙山县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</si>
</sst>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8"/>
      <color theme="1"/>
      <name val="宋体"/>
      <charset val="134"/>
    </font>
    <font>
      <sz val="12"/>
      <color theme="1"/>
      <name val="黑体"/>
      <charset val="134"/>
    </font>
    <font>
      <b/>
      <sz val="11"/>
      <color theme="1"/>
      <name val="宋体"/>
      <charset val="134"/>
    </font>
    <font>
      <sz val="20"/>
      <color rgb="FF000000"/>
      <name val="方正小标宋简体"/>
      <charset val="134"/>
    </font>
    <font>
      <sz val="12"/>
      <color rgb="FF000000"/>
      <name val="方正小标宋简体"/>
      <charset val="134"/>
    </font>
    <font>
      <sz val="10"/>
      <color rgb="FF000000"/>
      <name val="黑体"/>
      <charset val="134"/>
    </font>
    <font>
      <b/>
      <sz val="11"/>
      <color theme="1"/>
      <name val="Times New Roman"/>
      <charset val="134"/>
    </font>
    <font>
      <b/>
      <sz val="11"/>
      <name val="Times New Roman"/>
      <charset val="134"/>
    </font>
    <font>
      <sz val="11"/>
      <color theme="1"/>
      <name val="Times New Roman"/>
      <charset val="134"/>
    </font>
    <font>
      <b/>
      <sz val="11"/>
      <name val="仿宋_GB2312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2"/>
      <name val="宋体"/>
      <charset val="134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4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4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2" borderId="9" applyNumberFormat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6" fillId="27" borderId="8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19" borderId="6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4" fillId="0" borderId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19" borderId="8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1" fillId="2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Border="1">
      <alignment vertical="center"/>
    </xf>
    <xf numFmtId="0" fontId="9" fillId="2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常规 19" xfId="26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2"/>
  <sheetViews>
    <sheetView tabSelected="1" topLeftCell="A113" workbookViewId="0">
      <selection activeCell="F136" sqref="F136"/>
    </sheetView>
  </sheetViews>
  <sheetFormatPr defaultColWidth="9" defaultRowHeight="10.5" outlineLevelCol="4"/>
  <cols>
    <col min="1" max="1" width="12.625" style="2" customWidth="1"/>
    <col min="2" max="2" width="22.1833333333333" style="3" customWidth="1"/>
    <col min="3" max="3" width="20.625" style="2" customWidth="1"/>
    <col min="4" max="4" width="22" style="4" customWidth="1"/>
    <col min="5" max="16384" width="9" style="4"/>
  </cols>
  <sheetData>
    <row r="1" s="1" customFormat="1" ht="26.25" customHeight="1" spans="1:4">
      <c r="A1" s="5" t="s">
        <v>0</v>
      </c>
      <c r="B1" s="6"/>
      <c r="C1" s="7"/>
      <c r="D1" s="6"/>
    </row>
    <row r="2" ht="62" customHeight="1" spans="1:4">
      <c r="A2" s="8" t="s">
        <v>1</v>
      </c>
      <c r="B2" s="9"/>
      <c r="C2" s="9"/>
      <c r="D2" s="9"/>
    </row>
    <row r="3" ht="22" customHeight="1" spans="1:4">
      <c r="A3" s="10"/>
      <c r="B3" s="11"/>
      <c r="C3" s="10"/>
      <c r="D3" s="12" t="s">
        <v>2</v>
      </c>
    </row>
    <row r="4" ht="24.95" customHeight="1" spans="1:4">
      <c r="A4" s="13" t="s">
        <v>3</v>
      </c>
      <c r="B4" s="13" t="s">
        <v>4</v>
      </c>
      <c r="C4" s="13" t="s">
        <v>5</v>
      </c>
      <c r="D4" s="13" t="s">
        <v>6</v>
      </c>
    </row>
    <row r="5" ht="24.95" customHeight="1" spans="1:4">
      <c r="A5" s="14" t="s">
        <v>7</v>
      </c>
      <c r="B5" s="14"/>
      <c r="C5" s="14">
        <f>C6+C17+C28+C35+C49+C63+C75+C88+C94+C103+C118+C131+C138+C153</f>
        <v>9000</v>
      </c>
      <c r="D5" s="15"/>
    </row>
    <row r="6" ht="13.5" customHeight="1" spans="1:4">
      <c r="A6" s="15" t="s">
        <v>8</v>
      </c>
      <c r="B6" s="16" t="s">
        <v>9</v>
      </c>
      <c r="C6" s="16">
        <f>SUM(C7:C16)</f>
        <v>710</v>
      </c>
      <c r="D6" s="16"/>
    </row>
    <row r="7" ht="14.25" spans="1:4">
      <c r="A7" s="15"/>
      <c r="B7" s="17" t="s">
        <v>10</v>
      </c>
      <c r="C7" s="17">
        <v>41</v>
      </c>
      <c r="D7" s="18"/>
    </row>
    <row r="8" ht="14.25" spans="1:4">
      <c r="A8" s="15"/>
      <c r="B8" s="17" t="s">
        <v>11</v>
      </c>
      <c r="C8" s="17">
        <v>11</v>
      </c>
      <c r="D8" s="18"/>
    </row>
    <row r="9" ht="14.25" spans="1:4">
      <c r="A9" s="15"/>
      <c r="B9" s="17" t="s">
        <v>12</v>
      </c>
      <c r="C9" s="17">
        <v>16</v>
      </c>
      <c r="D9" s="18"/>
    </row>
    <row r="10" ht="14.25" spans="1:4">
      <c r="A10" s="15"/>
      <c r="B10" s="17" t="s">
        <v>13</v>
      </c>
      <c r="C10" s="17">
        <v>108</v>
      </c>
      <c r="D10" s="18"/>
    </row>
    <row r="11" ht="14.25" spans="1:4">
      <c r="A11" s="15"/>
      <c r="B11" s="17" t="s">
        <v>14</v>
      </c>
      <c r="C11" s="17">
        <v>56</v>
      </c>
      <c r="D11" s="18"/>
    </row>
    <row r="12" ht="14.25" spans="1:4">
      <c r="A12" s="15"/>
      <c r="B12" s="17" t="s">
        <v>15</v>
      </c>
      <c r="C12" s="17">
        <v>29</v>
      </c>
      <c r="D12" s="18"/>
    </row>
    <row r="13" ht="14.25" spans="1:4">
      <c r="A13" s="15"/>
      <c r="B13" s="17" t="s">
        <v>16</v>
      </c>
      <c r="C13" s="17">
        <v>107</v>
      </c>
      <c r="D13" s="18"/>
    </row>
    <row r="14" ht="14.25" spans="1:4">
      <c r="A14" s="15"/>
      <c r="B14" s="17" t="s">
        <v>17</v>
      </c>
      <c r="C14" s="17">
        <v>101</v>
      </c>
      <c r="D14" s="18"/>
    </row>
    <row r="15" ht="14.25" spans="1:4">
      <c r="A15" s="15"/>
      <c r="B15" s="17" t="s">
        <v>18</v>
      </c>
      <c r="C15" s="17">
        <v>117</v>
      </c>
      <c r="D15" s="18"/>
    </row>
    <row r="16" ht="14.25" spans="1:4">
      <c r="A16" s="15"/>
      <c r="B16" s="17" t="s">
        <v>19</v>
      </c>
      <c r="C16" s="17">
        <v>124</v>
      </c>
      <c r="D16" s="18"/>
    </row>
    <row r="17" ht="14.25" spans="1:5">
      <c r="A17" s="19" t="s">
        <v>20</v>
      </c>
      <c r="B17" s="16" t="s">
        <v>21</v>
      </c>
      <c r="C17" s="16">
        <f>SUM(C18:C27)</f>
        <v>542</v>
      </c>
      <c r="D17" s="16"/>
      <c r="E17" s="20"/>
    </row>
    <row r="18" ht="14.25" spans="1:4">
      <c r="A18" s="15"/>
      <c r="B18" s="17" t="s">
        <v>22</v>
      </c>
      <c r="C18" s="17">
        <v>15</v>
      </c>
      <c r="D18" s="18"/>
    </row>
    <row r="19" ht="13.5" customHeight="1" spans="1:4">
      <c r="A19" s="15"/>
      <c r="B19" s="17" t="s">
        <v>23</v>
      </c>
      <c r="C19" s="17">
        <v>27</v>
      </c>
      <c r="D19" s="18"/>
    </row>
    <row r="20" ht="13.5" customHeight="1" spans="1:4">
      <c r="A20" s="15"/>
      <c r="B20" s="17" t="s">
        <v>24</v>
      </c>
      <c r="C20" s="17">
        <v>27</v>
      </c>
      <c r="D20" s="18"/>
    </row>
    <row r="21" ht="13.5" customHeight="1" spans="1:4">
      <c r="A21" s="15"/>
      <c r="B21" s="17" t="s">
        <v>25</v>
      </c>
      <c r="C21" s="17">
        <v>36</v>
      </c>
      <c r="D21" s="18"/>
    </row>
    <row r="22" ht="13.5" customHeight="1" spans="1:4">
      <c r="A22" s="15"/>
      <c r="B22" s="17" t="s">
        <v>26</v>
      </c>
      <c r="C22" s="17">
        <v>38</v>
      </c>
      <c r="D22" s="18"/>
    </row>
    <row r="23" ht="13.5" customHeight="1" spans="1:4">
      <c r="A23" s="15"/>
      <c r="B23" s="17" t="s">
        <v>27</v>
      </c>
      <c r="C23" s="17">
        <v>63</v>
      </c>
      <c r="D23" s="18"/>
    </row>
    <row r="24" ht="13.5" customHeight="1" spans="1:4">
      <c r="A24" s="15"/>
      <c r="B24" s="17" t="s">
        <v>28</v>
      </c>
      <c r="C24" s="17">
        <v>21</v>
      </c>
      <c r="D24" s="18"/>
    </row>
    <row r="25" ht="13.5" customHeight="1" spans="1:4">
      <c r="A25" s="15"/>
      <c r="B25" s="17" t="s">
        <v>29</v>
      </c>
      <c r="C25" s="17">
        <v>123</v>
      </c>
      <c r="D25" s="18"/>
    </row>
    <row r="26" ht="13.5" customHeight="1" spans="1:4">
      <c r="A26" s="15"/>
      <c r="B26" s="17" t="s">
        <v>30</v>
      </c>
      <c r="C26" s="17">
        <v>103</v>
      </c>
      <c r="D26" s="18"/>
    </row>
    <row r="27" ht="13.5" customHeight="1" spans="1:4">
      <c r="A27" s="15"/>
      <c r="B27" s="17" t="s">
        <v>31</v>
      </c>
      <c r="C27" s="17">
        <v>89</v>
      </c>
      <c r="D27" s="18"/>
    </row>
    <row r="28" ht="14.25" spans="1:4">
      <c r="A28" s="19" t="s">
        <v>32</v>
      </c>
      <c r="B28" s="16" t="s">
        <v>33</v>
      </c>
      <c r="C28" s="16">
        <f>SUM(C29:C34)</f>
        <v>246</v>
      </c>
      <c r="D28" s="16"/>
    </row>
    <row r="29" ht="14.25" spans="1:4">
      <c r="A29" s="15"/>
      <c r="B29" s="17" t="s">
        <v>34</v>
      </c>
      <c r="C29" s="17">
        <v>41</v>
      </c>
      <c r="D29" s="18"/>
    </row>
    <row r="30" ht="13.5" customHeight="1" spans="1:4">
      <c r="A30" s="15"/>
      <c r="B30" s="17" t="s">
        <v>35</v>
      </c>
      <c r="C30" s="17">
        <v>32</v>
      </c>
      <c r="D30" s="18"/>
    </row>
    <row r="31" ht="13.5" customHeight="1" spans="1:4">
      <c r="A31" s="15"/>
      <c r="B31" s="17" t="s">
        <v>36</v>
      </c>
      <c r="C31" s="17">
        <v>27</v>
      </c>
      <c r="D31" s="18"/>
    </row>
    <row r="32" ht="13.5" customHeight="1" spans="1:4">
      <c r="A32" s="15"/>
      <c r="B32" s="17" t="s">
        <v>37</v>
      </c>
      <c r="C32" s="17">
        <v>59</v>
      </c>
      <c r="D32" s="18"/>
    </row>
    <row r="33" ht="13.5" customHeight="1" spans="1:4">
      <c r="A33" s="15"/>
      <c r="B33" s="17" t="s">
        <v>38</v>
      </c>
      <c r="C33" s="17">
        <v>62</v>
      </c>
      <c r="D33" s="18"/>
    </row>
    <row r="34" ht="13.5" customHeight="1" spans="1:4">
      <c r="A34" s="15"/>
      <c r="B34" s="17" t="s">
        <v>39</v>
      </c>
      <c r="C34" s="17">
        <v>25</v>
      </c>
      <c r="D34" s="18"/>
    </row>
    <row r="35" ht="14.25" spans="1:4">
      <c r="A35" s="19" t="s">
        <v>40</v>
      </c>
      <c r="B35" s="16" t="s">
        <v>41</v>
      </c>
      <c r="C35" s="16">
        <f>SUM(C36:C48)</f>
        <v>889</v>
      </c>
      <c r="D35" s="16"/>
    </row>
    <row r="36" ht="14.25" spans="1:4">
      <c r="A36" s="15"/>
      <c r="B36" s="17" t="s">
        <v>42</v>
      </c>
      <c r="C36" s="17">
        <v>66</v>
      </c>
      <c r="D36" s="17" t="s">
        <v>43</v>
      </c>
    </row>
    <row r="37" ht="13.5" customHeight="1" spans="1:4">
      <c r="A37" s="15"/>
      <c r="B37" s="17" t="s">
        <v>44</v>
      </c>
      <c r="C37" s="17">
        <v>41</v>
      </c>
      <c r="D37" s="17"/>
    </row>
    <row r="38" ht="13.5" customHeight="1" spans="1:4">
      <c r="A38" s="15"/>
      <c r="B38" s="17" t="s">
        <v>45</v>
      </c>
      <c r="C38" s="17">
        <v>32</v>
      </c>
      <c r="D38" s="17"/>
    </row>
    <row r="39" ht="13.5" customHeight="1" spans="1:4">
      <c r="A39" s="15"/>
      <c r="B39" s="17" t="s">
        <v>46</v>
      </c>
      <c r="C39" s="17">
        <v>32</v>
      </c>
      <c r="D39" s="17"/>
    </row>
    <row r="40" ht="13.5" customHeight="1" spans="1:4">
      <c r="A40" s="15"/>
      <c r="B40" s="17" t="s">
        <v>47</v>
      </c>
      <c r="C40" s="17">
        <v>43</v>
      </c>
      <c r="D40" s="17"/>
    </row>
    <row r="41" ht="13.5" customHeight="1" spans="1:4">
      <c r="A41" s="15"/>
      <c r="B41" s="17" t="s">
        <v>48</v>
      </c>
      <c r="C41" s="17">
        <v>16</v>
      </c>
      <c r="D41" s="17"/>
    </row>
    <row r="42" ht="13.5" customHeight="1" spans="1:4">
      <c r="A42" s="15"/>
      <c r="B42" s="17" t="s">
        <v>49</v>
      </c>
      <c r="C42" s="17">
        <v>103</v>
      </c>
      <c r="D42" s="17"/>
    </row>
    <row r="43" ht="13.5" customHeight="1" spans="1:4">
      <c r="A43" s="15"/>
      <c r="B43" s="17" t="s">
        <v>50</v>
      </c>
      <c r="C43" s="17">
        <v>130</v>
      </c>
      <c r="D43" s="17"/>
    </row>
    <row r="44" ht="13.5" customHeight="1" spans="1:4">
      <c r="A44" s="15"/>
      <c r="B44" s="17" t="s">
        <v>51</v>
      </c>
      <c r="C44" s="17">
        <v>44</v>
      </c>
      <c r="D44" s="17"/>
    </row>
    <row r="45" ht="13.5" customHeight="1" spans="1:4">
      <c r="A45" s="15"/>
      <c r="B45" s="17" t="s">
        <v>52</v>
      </c>
      <c r="C45" s="17">
        <v>53</v>
      </c>
      <c r="D45" s="17"/>
    </row>
    <row r="46" ht="13.5" customHeight="1" spans="1:4">
      <c r="A46" s="15"/>
      <c r="B46" s="17" t="s">
        <v>53</v>
      </c>
      <c r="C46" s="17">
        <v>117</v>
      </c>
      <c r="D46" s="17"/>
    </row>
    <row r="47" ht="13.5" customHeight="1" spans="1:4">
      <c r="A47" s="15"/>
      <c r="B47" s="17" t="s">
        <v>54</v>
      </c>
      <c r="C47" s="17">
        <v>117</v>
      </c>
      <c r="D47" s="17"/>
    </row>
    <row r="48" ht="13.5" customHeight="1" spans="1:4">
      <c r="A48" s="15"/>
      <c r="B48" s="17" t="s">
        <v>55</v>
      </c>
      <c r="C48" s="17">
        <v>95</v>
      </c>
      <c r="D48" s="17"/>
    </row>
    <row r="49" ht="14.25" spans="1:4">
      <c r="A49" s="19" t="s">
        <v>56</v>
      </c>
      <c r="B49" s="16" t="s">
        <v>57</v>
      </c>
      <c r="C49" s="16">
        <f>SUM(C50:C62)</f>
        <v>703</v>
      </c>
      <c r="D49" s="16"/>
    </row>
    <row r="50" ht="14.25" spans="1:4">
      <c r="A50" s="15"/>
      <c r="B50" s="17" t="s">
        <v>58</v>
      </c>
      <c r="C50" s="17">
        <v>30</v>
      </c>
      <c r="D50" s="17"/>
    </row>
    <row r="51" ht="13.5" customHeight="1" spans="1:4">
      <c r="A51" s="15"/>
      <c r="B51" s="17" t="s">
        <v>59</v>
      </c>
      <c r="C51" s="17">
        <v>25</v>
      </c>
      <c r="D51" s="17"/>
    </row>
    <row r="52" ht="13.5" customHeight="1" spans="1:4">
      <c r="A52" s="15"/>
      <c r="B52" s="17" t="s">
        <v>60</v>
      </c>
      <c r="C52" s="17">
        <v>29</v>
      </c>
      <c r="D52" s="17"/>
    </row>
    <row r="53" ht="13.5" customHeight="1" spans="1:4">
      <c r="A53" s="15"/>
      <c r="B53" s="17" t="s">
        <v>61</v>
      </c>
      <c r="C53" s="17">
        <v>46</v>
      </c>
      <c r="D53" s="17"/>
    </row>
    <row r="54" ht="13.5" customHeight="1" spans="1:4">
      <c r="A54" s="15"/>
      <c r="B54" s="17" t="s">
        <v>62</v>
      </c>
      <c r="C54" s="17">
        <v>101</v>
      </c>
      <c r="D54" s="17"/>
    </row>
    <row r="55" ht="13.5" customHeight="1" spans="1:4">
      <c r="A55" s="15"/>
      <c r="B55" s="17" t="s">
        <v>63</v>
      </c>
      <c r="C55" s="17">
        <v>68</v>
      </c>
      <c r="D55" s="17"/>
    </row>
    <row r="56" ht="13.5" customHeight="1" spans="1:4">
      <c r="A56" s="15"/>
      <c r="B56" s="17" t="s">
        <v>64</v>
      </c>
      <c r="C56" s="17">
        <v>38</v>
      </c>
      <c r="D56" s="17"/>
    </row>
    <row r="57" ht="13.5" customHeight="1" spans="1:4">
      <c r="A57" s="15"/>
      <c r="B57" s="17" t="s">
        <v>65</v>
      </c>
      <c r="C57" s="17">
        <v>56</v>
      </c>
      <c r="D57" s="17"/>
    </row>
    <row r="58" ht="13.5" customHeight="1" spans="1:4">
      <c r="A58" s="15"/>
      <c r="B58" s="17" t="s">
        <v>66</v>
      </c>
      <c r="C58" s="17">
        <v>45</v>
      </c>
      <c r="D58" s="17"/>
    </row>
    <row r="59" ht="13.5" customHeight="1" spans="1:4">
      <c r="A59" s="15"/>
      <c r="B59" s="17" t="s">
        <v>67</v>
      </c>
      <c r="C59" s="17">
        <v>62</v>
      </c>
      <c r="D59" s="17"/>
    </row>
    <row r="60" ht="13.5" customHeight="1" spans="1:4">
      <c r="A60" s="15"/>
      <c r="B60" s="17" t="s">
        <v>68</v>
      </c>
      <c r="C60" s="17">
        <v>59</v>
      </c>
      <c r="D60" s="17"/>
    </row>
    <row r="61" ht="13.5" customHeight="1" spans="1:4">
      <c r="A61" s="15"/>
      <c r="B61" s="17" t="s">
        <v>69</v>
      </c>
      <c r="C61" s="17">
        <v>69</v>
      </c>
      <c r="D61" s="17"/>
    </row>
    <row r="62" ht="13.5" customHeight="1" spans="1:4">
      <c r="A62" s="15"/>
      <c r="B62" s="17" t="s">
        <v>70</v>
      </c>
      <c r="C62" s="17">
        <v>75</v>
      </c>
      <c r="D62" s="17"/>
    </row>
    <row r="63" ht="14.25" spans="1:4">
      <c r="A63" s="19" t="s">
        <v>71</v>
      </c>
      <c r="B63" s="16" t="s">
        <v>72</v>
      </c>
      <c r="C63" s="16">
        <f>SUM(C64:C74)</f>
        <v>969</v>
      </c>
      <c r="D63" s="16"/>
    </row>
    <row r="64" ht="14.25" spans="1:4">
      <c r="A64" s="15"/>
      <c r="B64" s="17" t="s">
        <v>73</v>
      </c>
      <c r="C64" s="17">
        <v>49</v>
      </c>
      <c r="D64" s="17" t="s">
        <v>74</v>
      </c>
    </row>
    <row r="65" ht="13.5" customHeight="1" spans="1:4">
      <c r="A65" s="15"/>
      <c r="B65" s="17" t="s">
        <v>75</v>
      </c>
      <c r="C65" s="17">
        <v>123</v>
      </c>
      <c r="D65" s="17"/>
    </row>
    <row r="66" ht="13.5" customHeight="1" spans="1:4">
      <c r="A66" s="15"/>
      <c r="B66" s="17" t="s">
        <v>76</v>
      </c>
      <c r="C66" s="17">
        <v>32</v>
      </c>
      <c r="D66" s="17"/>
    </row>
    <row r="67" ht="13.5" customHeight="1" spans="1:4">
      <c r="A67" s="15"/>
      <c r="B67" s="17" t="s">
        <v>77</v>
      </c>
      <c r="C67" s="17">
        <v>78</v>
      </c>
      <c r="D67" s="17"/>
    </row>
    <row r="68" ht="13.5" customHeight="1" spans="1:4">
      <c r="A68" s="15"/>
      <c r="B68" s="17" t="s">
        <v>78</v>
      </c>
      <c r="C68" s="17">
        <v>34</v>
      </c>
      <c r="D68" s="17"/>
    </row>
    <row r="69" ht="13.5" customHeight="1" spans="1:4">
      <c r="A69" s="15"/>
      <c r="B69" s="17" t="s">
        <v>79</v>
      </c>
      <c r="C69" s="17">
        <v>128</v>
      </c>
      <c r="D69" s="17"/>
    </row>
    <row r="70" ht="13.5" customHeight="1" spans="1:4">
      <c r="A70" s="15"/>
      <c r="B70" s="17" t="s">
        <v>80</v>
      </c>
      <c r="C70" s="17">
        <v>136</v>
      </c>
      <c r="D70" s="17"/>
    </row>
    <row r="71" ht="13.5" customHeight="1" spans="1:4">
      <c r="A71" s="15"/>
      <c r="B71" s="17" t="s">
        <v>81</v>
      </c>
      <c r="C71" s="17">
        <v>102</v>
      </c>
      <c r="D71" s="17"/>
    </row>
    <row r="72" ht="13.5" customHeight="1" spans="1:4">
      <c r="A72" s="15"/>
      <c r="B72" s="17" t="s">
        <v>82</v>
      </c>
      <c r="C72" s="17">
        <v>109</v>
      </c>
      <c r="D72" s="17"/>
    </row>
    <row r="73" ht="13.5" customHeight="1" spans="1:4">
      <c r="A73" s="15"/>
      <c r="B73" s="17" t="s">
        <v>83</v>
      </c>
      <c r="C73" s="17">
        <v>57</v>
      </c>
      <c r="D73" s="17"/>
    </row>
    <row r="74" ht="13.5" customHeight="1" spans="1:4">
      <c r="A74" s="15"/>
      <c r="B74" s="17" t="s">
        <v>84</v>
      </c>
      <c r="C74" s="17">
        <v>121</v>
      </c>
      <c r="D74" s="17"/>
    </row>
    <row r="75" ht="14.25" spans="1:4">
      <c r="A75" s="19" t="s">
        <v>85</v>
      </c>
      <c r="B75" s="16" t="s">
        <v>86</v>
      </c>
      <c r="C75" s="16">
        <f>SUM(C76:C87)</f>
        <v>963</v>
      </c>
      <c r="D75" s="16"/>
    </row>
    <row r="76" ht="55" customHeight="1" spans="1:4">
      <c r="A76" s="15"/>
      <c r="B76" s="17" t="s">
        <v>87</v>
      </c>
      <c r="C76" s="17">
        <v>129</v>
      </c>
      <c r="D76" s="17" t="s">
        <v>88</v>
      </c>
    </row>
    <row r="77" ht="13.5" customHeight="1" spans="1:4">
      <c r="A77" s="15"/>
      <c r="B77" s="17" t="s">
        <v>89</v>
      </c>
      <c r="C77" s="17">
        <v>27</v>
      </c>
      <c r="D77" s="17"/>
    </row>
    <row r="78" ht="13.5" customHeight="1" spans="1:4">
      <c r="A78" s="15"/>
      <c r="B78" s="17" t="s">
        <v>90</v>
      </c>
      <c r="C78" s="17">
        <v>20</v>
      </c>
      <c r="D78" s="17"/>
    </row>
    <row r="79" ht="13.5" customHeight="1" spans="1:4">
      <c r="A79" s="15"/>
      <c r="B79" s="17" t="s">
        <v>91</v>
      </c>
      <c r="C79" s="17">
        <v>56</v>
      </c>
      <c r="D79" s="17"/>
    </row>
    <row r="80" ht="13.5" customHeight="1" spans="1:4">
      <c r="A80" s="15"/>
      <c r="B80" s="17" t="s">
        <v>92</v>
      </c>
      <c r="C80" s="17">
        <v>112</v>
      </c>
      <c r="D80" s="17"/>
    </row>
    <row r="81" ht="13.5" customHeight="1" spans="1:4">
      <c r="A81" s="15"/>
      <c r="B81" s="17" t="s">
        <v>93</v>
      </c>
      <c r="C81" s="17">
        <v>66</v>
      </c>
      <c r="D81" s="17"/>
    </row>
    <row r="82" ht="13.5" customHeight="1" spans="1:4">
      <c r="A82" s="15"/>
      <c r="B82" s="17" t="s">
        <v>94</v>
      </c>
      <c r="C82" s="17">
        <v>136</v>
      </c>
      <c r="D82" s="17"/>
    </row>
    <row r="83" ht="13.5" customHeight="1" spans="1:4">
      <c r="A83" s="15"/>
      <c r="B83" s="17" t="s">
        <v>95</v>
      </c>
      <c r="C83" s="17">
        <v>133</v>
      </c>
      <c r="D83" s="17"/>
    </row>
    <row r="84" ht="13.5" customHeight="1" spans="1:4">
      <c r="A84" s="15"/>
      <c r="B84" s="17" t="s">
        <v>96</v>
      </c>
      <c r="C84" s="17">
        <v>101</v>
      </c>
      <c r="D84" s="17"/>
    </row>
    <row r="85" ht="13.5" customHeight="1" spans="1:4">
      <c r="A85" s="15"/>
      <c r="B85" s="17" t="s">
        <v>97</v>
      </c>
      <c r="C85" s="17">
        <v>66</v>
      </c>
      <c r="D85" s="17"/>
    </row>
    <row r="86" ht="13.5" customHeight="1" spans="1:4">
      <c r="A86" s="15"/>
      <c r="B86" s="17" t="s">
        <v>98</v>
      </c>
      <c r="C86" s="17">
        <v>78</v>
      </c>
      <c r="D86" s="17"/>
    </row>
    <row r="87" ht="13.5" customHeight="1" spans="1:4">
      <c r="A87" s="15"/>
      <c r="B87" s="17" t="s">
        <v>99</v>
      </c>
      <c r="C87" s="17">
        <v>39</v>
      </c>
      <c r="D87" s="17"/>
    </row>
    <row r="88" ht="14.25" spans="1:4">
      <c r="A88" s="19" t="s">
        <v>100</v>
      </c>
      <c r="B88" s="16" t="s">
        <v>101</v>
      </c>
      <c r="C88" s="16">
        <f>SUM(C89:C93)</f>
        <v>90</v>
      </c>
      <c r="D88" s="16"/>
    </row>
    <row r="89" ht="14.25" spans="1:4">
      <c r="A89" s="15"/>
      <c r="B89" s="17" t="s">
        <v>102</v>
      </c>
      <c r="C89" s="17">
        <v>15</v>
      </c>
      <c r="D89" s="17"/>
    </row>
    <row r="90" ht="13.5" customHeight="1" spans="1:4">
      <c r="A90" s="15"/>
      <c r="B90" s="17" t="s">
        <v>103</v>
      </c>
      <c r="C90" s="17">
        <v>27</v>
      </c>
      <c r="D90" s="17"/>
    </row>
    <row r="91" ht="13.5" customHeight="1" spans="1:4">
      <c r="A91" s="15"/>
      <c r="B91" s="17" t="s">
        <v>104</v>
      </c>
      <c r="C91" s="17">
        <v>7</v>
      </c>
      <c r="D91" s="17"/>
    </row>
    <row r="92" ht="13.5" customHeight="1" spans="1:4">
      <c r="A92" s="15"/>
      <c r="B92" s="17" t="s">
        <v>105</v>
      </c>
      <c r="C92" s="17">
        <v>19</v>
      </c>
      <c r="D92" s="17"/>
    </row>
    <row r="93" ht="13.5" customHeight="1" spans="1:4">
      <c r="A93" s="15"/>
      <c r="B93" s="17" t="s">
        <v>106</v>
      </c>
      <c r="C93" s="17">
        <v>22</v>
      </c>
      <c r="D93" s="17"/>
    </row>
    <row r="94" ht="14.25" spans="1:4">
      <c r="A94" s="19" t="s">
        <v>107</v>
      </c>
      <c r="B94" s="21" t="s">
        <v>108</v>
      </c>
      <c r="C94" s="21">
        <f>SUM(C95:C102)</f>
        <v>564</v>
      </c>
      <c r="D94" s="17"/>
    </row>
    <row r="95" ht="14.25" spans="1:4">
      <c r="A95" s="15"/>
      <c r="B95" s="17" t="s">
        <v>109</v>
      </c>
      <c r="C95" s="17">
        <v>15</v>
      </c>
      <c r="D95" s="17"/>
    </row>
    <row r="96" ht="13.5" customHeight="1" spans="1:4">
      <c r="A96" s="15"/>
      <c r="B96" s="17" t="s">
        <v>110</v>
      </c>
      <c r="C96" s="17">
        <v>27</v>
      </c>
      <c r="D96" s="17"/>
    </row>
    <row r="97" ht="13.5" customHeight="1" spans="1:4">
      <c r="A97" s="15"/>
      <c r="B97" s="17" t="s">
        <v>111</v>
      </c>
      <c r="C97" s="17">
        <v>93</v>
      </c>
      <c r="D97" s="17"/>
    </row>
    <row r="98" ht="13.5" customHeight="1" spans="1:4">
      <c r="A98" s="15"/>
      <c r="B98" s="17" t="s">
        <v>112</v>
      </c>
      <c r="C98" s="17">
        <v>53</v>
      </c>
      <c r="D98" s="17"/>
    </row>
    <row r="99" ht="13.5" customHeight="1" spans="1:4">
      <c r="A99" s="15"/>
      <c r="B99" s="17" t="s">
        <v>113</v>
      </c>
      <c r="C99" s="17">
        <v>108</v>
      </c>
      <c r="D99" s="17"/>
    </row>
    <row r="100" ht="13.5" customHeight="1" spans="1:4">
      <c r="A100" s="15"/>
      <c r="B100" s="17" t="s">
        <v>114</v>
      </c>
      <c r="C100" s="17">
        <v>70</v>
      </c>
      <c r="D100" s="17"/>
    </row>
    <row r="101" ht="13.5" customHeight="1" spans="1:4">
      <c r="A101" s="15"/>
      <c r="B101" s="17" t="s">
        <v>115</v>
      </c>
      <c r="C101" s="17">
        <v>132</v>
      </c>
      <c r="D101" s="17"/>
    </row>
    <row r="102" ht="13.5" customHeight="1" spans="1:4">
      <c r="A102" s="15"/>
      <c r="B102" s="17" t="s">
        <v>116</v>
      </c>
      <c r="C102" s="17">
        <v>66</v>
      </c>
      <c r="D102" s="17"/>
    </row>
    <row r="103" ht="14.25" spans="1:4">
      <c r="A103" s="19" t="s">
        <v>117</v>
      </c>
      <c r="B103" s="16" t="s">
        <v>118</v>
      </c>
      <c r="C103" s="16">
        <f>SUM(C104:C117)</f>
        <v>1184</v>
      </c>
      <c r="D103" s="16"/>
    </row>
    <row r="104" ht="14.25" spans="1:4">
      <c r="A104" s="15"/>
      <c r="B104" s="17" t="s">
        <v>119</v>
      </c>
      <c r="C104" s="17">
        <v>34</v>
      </c>
      <c r="D104" s="17"/>
    </row>
    <row r="105" ht="13.5" customHeight="1" spans="1:4">
      <c r="A105" s="15"/>
      <c r="B105" s="17" t="s">
        <v>120</v>
      </c>
      <c r="C105" s="17">
        <v>155</v>
      </c>
      <c r="D105" s="17"/>
    </row>
    <row r="106" ht="13.5" customHeight="1" spans="1:4">
      <c r="A106" s="15"/>
      <c r="B106" s="17" t="s">
        <v>121</v>
      </c>
      <c r="C106" s="17">
        <v>98</v>
      </c>
      <c r="D106" s="17"/>
    </row>
    <row r="107" ht="13.5" customHeight="1" spans="1:4">
      <c r="A107" s="15"/>
      <c r="B107" s="17" t="s">
        <v>122</v>
      </c>
      <c r="C107" s="17">
        <v>22</v>
      </c>
      <c r="D107" s="17"/>
    </row>
    <row r="108" ht="13.5" customHeight="1" spans="1:4">
      <c r="A108" s="15"/>
      <c r="B108" s="17" t="s">
        <v>123</v>
      </c>
      <c r="C108" s="17">
        <v>11</v>
      </c>
      <c r="D108" s="17"/>
    </row>
    <row r="109" ht="13.5" customHeight="1" spans="1:4">
      <c r="A109" s="15"/>
      <c r="B109" s="17" t="s">
        <v>124</v>
      </c>
      <c r="C109" s="17">
        <v>121</v>
      </c>
      <c r="D109" s="17"/>
    </row>
    <row r="110" ht="13.5" customHeight="1" spans="1:4">
      <c r="A110" s="15"/>
      <c r="B110" s="17" t="s">
        <v>125</v>
      </c>
      <c r="C110" s="17">
        <v>93</v>
      </c>
      <c r="D110" s="17"/>
    </row>
    <row r="111" ht="13.5" customHeight="1" spans="1:4">
      <c r="A111" s="15"/>
      <c r="B111" s="17" t="s">
        <v>126</v>
      </c>
      <c r="C111" s="17">
        <v>80</v>
      </c>
      <c r="D111" s="17"/>
    </row>
    <row r="112" ht="13.5" customHeight="1" spans="1:4">
      <c r="A112" s="15"/>
      <c r="B112" s="17" t="s">
        <v>127</v>
      </c>
      <c r="C112" s="17">
        <v>102</v>
      </c>
      <c r="D112" s="17"/>
    </row>
    <row r="113" ht="13.5" customHeight="1" spans="1:4">
      <c r="A113" s="15"/>
      <c r="B113" s="17" t="s">
        <v>128</v>
      </c>
      <c r="C113" s="17">
        <v>151</v>
      </c>
      <c r="D113" s="17"/>
    </row>
    <row r="114" ht="13.5" customHeight="1" spans="1:4">
      <c r="A114" s="15"/>
      <c r="B114" s="17" t="s">
        <v>129</v>
      </c>
      <c r="C114" s="17">
        <v>87</v>
      </c>
      <c r="D114" s="17"/>
    </row>
    <row r="115" ht="13.5" customHeight="1" spans="1:4">
      <c r="A115" s="15"/>
      <c r="B115" s="17" t="s">
        <v>130</v>
      </c>
      <c r="C115" s="17">
        <v>126</v>
      </c>
      <c r="D115" s="17"/>
    </row>
    <row r="116" ht="13.5" customHeight="1" spans="1:4">
      <c r="A116" s="15"/>
      <c r="B116" s="17" t="s">
        <v>131</v>
      </c>
      <c r="C116" s="17">
        <v>65</v>
      </c>
      <c r="D116" s="17"/>
    </row>
    <row r="117" ht="13.5" customHeight="1" spans="1:4">
      <c r="A117" s="15"/>
      <c r="B117" s="17" t="s">
        <v>132</v>
      </c>
      <c r="C117" s="17">
        <v>39</v>
      </c>
      <c r="D117" s="17"/>
    </row>
    <row r="118" ht="14.25" spans="1:4">
      <c r="A118" s="19" t="s">
        <v>133</v>
      </c>
      <c r="B118" s="16" t="s">
        <v>134</v>
      </c>
      <c r="C118" s="16">
        <f>SUM(C119:C130)</f>
        <v>652</v>
      </c>
      <c r="D118" s="16"/>
    </row>
    <row r="119" ht="14.25" spans="1:4">
      <c r="A119" s="15"/>
      <c r="B119" s="17" t="s">
        <v>135</v>
      </c>
      <c r="C119" s="17">
        <v>41</v>
      </c>
      <c r="D119" s="17"/>
    </row>
    <row r="120" ht="13.5" customHeight="1" spans="1:4">
      <c r="A120" s="15"/>
      <c r="B120" s="17" t="s">
        <v>136</v>
      </c>
      <c r="C120" s="17">
        <v>79</v>
      </c>
      <c r="D120" s="17"/>
    </row>
    <row r="121" ht="13.5" customHeight="1" spans="1:4">
      <c r="A121" s="15"/>
      <c r="B121" s="17" t="s">
        <v>137</v>
      </c>
      <c r="C121" s="17">
        <v>51</v>
      </c>
      <c r="D121" s="17"/>
    </row>
    <row r="122" ht="13.5" customHeight="1" spans="1:4">
      <c r="A122" s="15"/>
      <c r="B122" s="17" t="s">
        <v>138</v>
      </c>
      <c r="C122" s="17">
        <v>29</v>
      </c>
      <c r="D122" s="17"/>
    </row>
    <row r="123" ht="13.5" customHeight="1" spans="1:4">
      <c r="A123" s="15"/>
      <c r="B123" s="17" t="s">
        <v>139</v>
      </c>
      <c r="C123" s="17">
        <v>59</v>
      </c>
      <c r="D123" s="17"/>
    </row>
    <row r="124" ht="13.5" customHeight="1" spans="1:4">
      <c r="A124" s="15"/>
      <c r="B124" s="17" t="s">
        <v>140</v>
      </c>
      <c r="C124" s="17">
        <v>64</v>
      </c>
      <c r="D124" s="17"/>
    </row>
    <row r="125" ht="13.5" customHeight="1" spans="1:4">
      <c r="A125" s="15"/>
      <c r="B125" s="17" t="s">
        <v>141</v>
      </c>
      <c r="C125" s="17">
        <v>69</v>
      </c>
      <c r="D125" s="17"/>
    </row>
    <row r="126" ht="13.5" customHeight="1" spans="1:4">
      <c r="A126" s="15"/>
      <c r="B126" s="17" t="s">
        <v>142</v>
      </c>
      <c r="C126" s="17">
        <v>77</v>
      </c>
      <c r="D126" s="17"/>
    </row>
    <row r="127" ht="13.5" customHeight="1" spans="1:4">
      <c r="A127" s="15"/>
      <c r="B127" s="17" t="s">
        <v>143</v>
      </c>
      <c r="C127" s="17">
        <v>29</v>
      </c>
      <c r="D127" s="17"/>
    </row>
    <row r="128" ht="13.5" customHeight="1" spans="1:4">
      <c r="A128" s="15"/>
      <c r="B128" s="17" t="s">
        <v>144</v>
      </c>
      <c r="C128" s="17">
        <v>34</v>
      </c>
      <c r="D128" s="17"/>
    </row>
    <row r="129" ht="13.5" customHeight="1" spans="1:4">
      <c r="A129" s="15"/>
      <c r="B129" s="17" t="s">
        <v>145</v>
      </c>
      <c r="C129" s="17">
        <v>21</v>
      </c>
      <c r="D129" s="17"/>
    </row>
    <row r="130" ht="13.5" customHeight="1" spans="1:4">
      <c r="A130" s="15"/>
      <c r="B130" s="17" t="s">
        <v>146</v>
      </c>
      <c r="C130" s="17">
        <v>99</v>
      </c>
      <c r="D130" s="17"/>
    </row>
    <row r="131" ht="14.25" spans="1:4">
      <c r="A131" s="19" t="s">
        <v>147</v>
      </c>
      <c r="B131" s="16" t="s">
        <v>148</v>
      </c>
      <c r="C131" s="16">
        <f>SUM(C132:C137)</f>
        <v>438</v>
      </c>
      <c r="D131" s="16"/>
    </row>
    <row r="132" ht="14.25" spans="1:4">
      <c r="A132" s="15"/>
      <c r="B132" s="17" t="s">
        <v>149</v>
      </c>
      <c r="C132" s="17">
        <v>61</v>
      </c>
      <c r="D132" s="17" t="s">
        <v>150</v>
      </c>
    </row>
    <row r="133" ht="13.5" customHeight="1" spans="1:4">
      <c r="A133" s="15"/>
      <c r="B133" s="17" t="s">
        <v>151</v>
      </c>
      <c r="C133" s="17">
        <v>63</v>
      </c>
      <c r="D133" s="17"/>
    </row>
    <row r="134" ht="13.5" customHeight="1" spans="1:4">
      <c r="A134" s="15"/>
      <c r="B134" s="17" t="s">
        <v>152</v>
      </c>
      <c r="C134" s="17">
        <v>61</v>
      </c>
      <c r="D134" s="17"/>
    </row>
    <row r="135" ht="13.5" customHeight="1" spans="1:4">
      <c r="A135" s="15"/>
      <c r="B135" s="17" t="s">
        <v>153</v>
      </c>
      <c r="C135" s="17">
        <v>85</v>
      </c>
      <c r="D135" s="17"/>
    </row>
    <row r="136" ht="13.5" customHeight="1" spans="1:4">
      <c r="A136" s="15"/>
      <c r="B136" s="17" t="s">
        <v>154</v>
      </c>
      <c r="C136" s="17">
        <v>55</v>
      </c>
      <c r="D136" s="17"/>
    </row>
    <row r="137" ht="13.5" customHeight="1" spans="1:4">
      <c r="A137" s="15"/>
      <c r="B137" s="17" t="s">
        <v>155</v>
      </c>
      <c r="C137" s="17">
        <v>113</v>
      </c>
      <c r="D137" s="17"/>
    </row>
    <row r="138" ht="14.25" spans="1:4">
      <c r="A138" s="19" t="s">
        <v>156</v>
      </c>
      <c r="B138" s="16" t="s">
        <v>157</v>
      </c>
      <c r="C138" s="16">
        <f>SUM(C139:C152)</f>
        <v>836</v>
      </c>
      <c r="D138" s="16"/>
    </row>
    <row r="139" ht="14.25" spans="1:4">
      <c r="A139" s="15"/>
      <c r="B139" s="17" t="s">
        <v>158</v>
      </c>
      <c r="C139" s="17">
        <v>8</v>
      </c>
      <c r="D139" s="17"/>
    </row>
    <row r="140" ht="13.5" customHeight="1" spans="1:4">
      <c r="A140" s="15"/>
      <c r="B140" s="17" t="s">
        <v>159</v>
      </c>
      <c r="C140" s="17">
        <v>120</v>
      </c>
      <c r="D140" s="17"/>
    </row>
    <row r="141" ht="13.5" customHeight="1" spans="1:4">
      <c r="A141" s="15"/>
      <c r="B141" s="17" t="s">
        <v>160</v>
      </c>
      <c r="C141" s="17">
        <v>33</v>
      </c>
      <c r="D141" s="17"/>
    </row>
    <row r="142" ht="13.5" customHeight="1" spans="1:4">
      <c r="A142" s="15"/>
      <c r="B142" s="17" t="s">
        <v>161</v>
      </c>
      <c r="C142" s="17">
        <v>11</v>
      </c>
      <c r="D142" s="17"/>
    </row>
    <row r="143" ht="13.5" customHeight="1" spans="1:4">
      <c r="A143" s="15"/>
      <c r="B143" s="17" t="s">
        <v>162</v>
      </c>
      <c r="C143" s="17">
        <v>119</v>
      </c>
      <c r="D143" s="17"/>
    </row>
    <row r="144" ht="13.5" customHeight="1" spans="1:4">
      <c r="A144" s="15"/>
      <c r="B144" s="17" t="s">
        <v>163</v>
      </c>
      <c r="C144" s="17">
        <v>46</v>
      </c>
      <c r="D144" s="17"/>
    </row>
    <row r="145" ht="13.5" customHeight="1" spans="1:4">
      <c r="A145" s="15"/>
      <c r="B145" s="17" t="s">
        <v>164</v>
      </c>
      <c r="C145" s="17">
        <v>70</v>
      </c>
      <c r="D145" s="17"/>
    </row>
    <row r="146" ht="13.5" customHeight="1" spans="1:4">
      <c r="A146" s="15"/>
      <c r="B146" s="17" t="s">
        <v>165</v>
      </c>
      <c r="C146" s="17">
        <v>75</v>
      </c>
      <c r="D146" s="17"/>
    </row>
    <row r="147" ht="13.5" customHeight="1" spans="1:4">
      <c r="A147" s="15"/>
      <c r="B147" s="17" t="s">
        <v>166</v>
      </c>
      <c r="C147" s="17">
        <v>80</v>
      </c>
      <c r="D147" s="17"/>
    </row>
    <row r="148" ht="13.5" customHeight="1" spans="1:4">
      <c r="A148" s="15"/>
      <c r="B148" s="17" t="s">
        <v>167</v>
      </c>
      <c r="C148" s="17">
        <v>55</v>
      </c>
      <c r="D148" s="17"/>
    </row>
    <row r="149" ht="13.5" customHeight="1" spans="1:4">
      <c r="A149" s="15"/>
      <c r="B149" s="17" t="s">
        <v>168</v>
      </c>
      <c r="C149" s="17">
        <v>62</v>
      </c>
      <c r="D149" s="17"/>
    </row>
    <row r="150" ht="13.5" customHeight="1" spans="1:4">
      <c r="A150" s="15"/>
      <c r="B150" s="17" t="s">
        <v>169</v>
      </c>
      <c r="C150" s="17">
        <v>70</v>
      </c>
      <c r="D150" s="17"/>
    </row>
    <row r="151" ht="13.5" customHeight="1" spans="1:4">
      <c r="A151" s="15"/>
      <c r="B151" s="17" t="s">
        <v>170</v>
      </c>
      <c r="C151" s="17">
        <v>39</v>
      </c>
      <c r="D151" s="17"/>
    </row>
    <row r="152" ht="13.5" customHeight="1" spans="1:4">
      <c r="A152" s="15"/>
      <c r="B152" s="17" t="s">
        <v>171</v>
      </c>
      <c r="C152" s="17">
        <v>48</v>
      </c>
      <c r="D152" s="17"/>
    </row>
    <row r="153" ht="13.5" customHeight="1" spans="1:4">
      <c r="A153" s="19" t="s">
        <v>172</v>
      </c>
      <c r="B153" s="16" t="s">
        <v>173</v>
      </c>
      <c r="C153" s="16">
        <f>SUM(C154:C162)</f>
        <v>214</v>
      </c>
      <c r="D153" s="16"/>
    </row>
    <row r="154" ht="14.25" spans="1:4">
      <c r="A154" s="15"/>
      <c r="B154" s="17" t="s">
        <v>174</v>
      </c>
      <c r="C154" s="17">
        <v>15</v>
      </c>
      <c r="D154" s="17"/>
    </row>
    <row r="155" ht="13.5" customHeight="1" spans="1:4">
      <c r="A155" s="15"/>
      <c r="B155" s="17" t="s">
        <v>175</v>
      </c>
      <c r="C155" s="17">
        <v>30</v>
      </c>
      <c r="D155" s="17"/>
    </row>
    <row r="156" ht="13.5" customHeight="1" spans="1:4">
      <c r="A156" s="15"/>
      <c r="B156" s="17" t="s">
        <v>176</v>
      </c>
      <c r="C156" s="17">
        <v>27</v>
      </c>
      <c r="D156" s="17"/>
    </row>
    <row r="157" ht="13.5" customHeight="1" spans="1:4">
      <c r="A157" s="15"/>
      <c r="B157" s="17" t="s">
        <v>177</v>
      </c>
      <c r="C157" s="17">
        <v>30</v>
      </c>
      <c r="D157" s="17"/>
    </row>
    <row r="158" ht="13.5" customHeight="1" spans="1:4">
      <c r="A158" s="15"/>
      <c r="B158" s="17" t="s">
        <v>178</v>
      </c>
      <c r="C158" s="17">
        <v>13</v>
      </c>
      <c r="D158" s="17"/>
    </row>
    <row r="159" ht="13.5" customHeight="1" spans="1:4">
      <c r="A159" s="15"/>
      <c r="B159" s="17" t="s">
        <v>179</v>
      </c>
      <c r="C159" s="17">
        <v>22</v>
      </c>
      <c r="D159" s="17"/>
    </row>
    <row r="160" ht="13.5" customHeight="1" spans="1:4">
      <c r="A160" s="15"/>
      <c r="B160" s="17" t="s">
        <v>180</v>
      </c>
      <c r="C160" s="17">
        <v>32</v>
      </c>
      <c r="D160" s="17"/>
    </row>
    <row r="161" ht="13.5" customHeight="1" spans="1:4">
      <c r="A161" s="15"/>
      <c r="B161" s="17" t="s">
        <v>181</v>
      </c>
      <c r="C161" s="17">
        <v>24</v>
      </c>
      <c r="D161" s="17"/>
    </row>
    <row r="162" ht="13.5" customHeight="1" spans="1:4">
      <c r="A162" s="15"/>
      <c r="B162" s="17" t="s">
        <v>182</v>
      </c>
      <c r="C162" s="17">
        <v>21</v>
      </c>
      <c r="D162" s="17"/>
    </row>
  </sheetData>
  <mergeCells count="16">
    <mergeCell ref="A2:D2"/>
    <mergeCell ref="A5:B5"/>
    <mergeCell ref="A6:A16"/>
    <mergeCell ref="A17:A27"/>
    <mergeCell ref="A28:A34"/>
    <mergeCell ref="A35:A48"/>
    <mergeCell ref="A49:A62"/>
    <mergeCell ref="A63:A74"/>
    <mergeCell ref="A75:A87"/>
    <mergeCell ref="A88:A93"/>
    <mergeCell ref="A94:A102"/>
    <mergeCell ref="A103:A117"/>
    <mergeCell ref="A118:A130"/>
    <mergeCell ref="A131:A137"/>
    <mergeCell ref="A138:A152"/>
    <mergeCell ref="A153:A162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1200" verticalDpi="12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2025年校车奖补资金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谢民</dc:creator>
  <cp:lastModifiedBy>greatwall</cp:lastModifiedBy>
  <dcterms:created xsi:type="dcterms:W3CDTF">2022-06-19T18:48:00Z</dcterms:created>
  <cp:lastPrinted>2025-06-20T17:16:00Z</cp:lastPrinted>
  <dcterms:modified xsi:type="dcterms:W3CDTF">2025-08-29T12:57:26Z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9418FB5CC4B94B8AB0D6275B900831FC_12</vt:lpwstr>
  </property>
</Properties>
</file>