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0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Sheet1!$A$6:$I$11</definedName>
    <definedName name="_xlnm.Print_Titles" localSheetId="0">Sheet1!$4:$4</definedName>
  </definedNames>
  <calcPr calcId="144525"/>
</workbook>
</file>

<file path=xl/sharedStrings.xml><?xml version="1.0" encoding="utf-8"?>
<sst xmlns="http://schemas.openxmlformats.org/spreadsheetml/2006/main" count="42" uniqueCount="39">
  <si>
    <t>附件6</t>
  </si>
  <si>
    <t>2025年银行机构小微企业贷款风险补偿资金分配明细表</t>
  </si>
  <si>
    <r>
      <rPr>
        <b/>
        <sz val="10"/>
        <color indexed="8"/>
        <rFont val="仿宋_GB2312"/>
        <charset val="134"/>
      </rPr>
      <t>序号</t>
    </r>
  </si>
  <si>
    <r>
      <rPr>
        <b/>
        <sz val="10"/>
        <color indexed="8"/>
        <rFont val="仿宋_GB2312"/>
        <charset val="134"/>
      </rPr>
      <t>市州</t>
    </r>
  </si>
  <si>
    <r>
      <rPr>
        <b/>
        <sz val="10"/>
        <color indexed="8"/>
        <rFont val="仿宋_GB2312"/>
        <charset val="134"/>
      </rPr>
      <t>县市区</t>
    </r>
    <r>
      <rPr>
        <b/>
        <sz val="10"/>
        <color indexed="8"/>
        <rFont val="Times New Roman"/>
        <charset val="134"/>
      </rPr>
      <t>/</t>
    </r>
    <r>
      <rPr>
        <b/>
        <sz val="10"/>
        <color indexed="8"/>
        <rFont val="仿宋_GB2312"/>
        <charset val="134"/>
      </rPr>
      <t>单位</t>
    </r>
  </si>
  <si>
    <r>
      <rPr>
        <b/>
        <sz val="10"/>
        <color rgb="FF000000"/>
        <rFont val="仿宋_GB2312"/>
        <charset val="134"/>
      </rPr>
      <t>银行机构名称</t>
    </r>
  </si>
  <si>
    <r>
      <rPr>
        <b/>
        <sz val="10"/>
        <color indexed="8"/>
        <rFont val="仿宋_GB2312"/>
        <charset val="134"/>
      </rPr>
      <t>金额（万元）</t>
    </r>
  </si>
  <si>
    <r>
      <rPr>
        <b/>
        <sz val="10"/>
        <color indexed="8"/>
        <rFont val="仿宋_GB2312"/>
        <charset val="134"/>
      </rPr>
      <t>合计</t>
    </r>
  </si>
  <si>
    <r>
      <rPr>
        <sz val="10"/>
        <color theme="1"/>
        <rFont val="仿宋_GB2312"/>
        <charset val="134"/>
      </rPr>
      <t>省本级</t>
    </r>
  </si>
  <si>
    <r>
      <rPr>
        <b/>
        <sz val="10"/>
        <color indexed="8"/>
        <rFont val="仿宋_GB2312"/>
        <charset val="134"/>
      </rPr>
      <t>小计</t>
    </r>
  </si>
  <si>
    <r>
      <rPr>
        <sz val="10"/>
        <color rgb="FF000000"/>
        <rFont val="仿宋_GB2312"/>
        <charset val="134"/>
      </rPr>
      <t>中国建设银行股份有限公司湖南省分行</t>
    </r>
  </si>
  <si>
    <r>
      <rPr>
        <sz val="10"/>
        <color rgb="FF000000"/>
        <rFont val="仿宋_GB2312"/>
        <charset val="134"/>
      </rPr>
      <t>中国农业银行股份有限公司湖南省分行</t>
    </r>
  </si>
  <si>
    <r>
      <rPr>
        <sz val="10"/>
        <color rgb="FF000000"/>
        <rFont val="仿宋_GB2312"/>
        <charset val="134"/>
      </rPr>
      <t>湖南银行股份有限公司</t>
    </r>
  </si>
  <si>
    <r>
      <rPr>
        <sz val="10"/>
        <color rgb="FF000000"/>
        <rFont val="仿宋_GB2312"/>
        <charset val="134"/>
      </rPr>
      <t>长沙银行股份有限公司</t>
    </r>
  </si>
  <si>
    <r>
      <rPr>
        <sz val="10"/>
        <color rgb="FF000000"/>
        <rFont val="仿宋_GB2312"/>
        <charset val="134"/>
      </rPr>
      <t>北京银行股份有限公司长沙分行</t>
    </r>
  </si>
  <si>
    <r>
      <rPr>
        <sz val="10"/>
        <color theme="1"/>
        <rFont val="仿宋_GB2312"/>
        <charset val="134"/>
      </rPr>
      <t>株洲市</t>
    </r>
  </si>
  <si>
    <r>
      <rPr>
        <sz val="10"/>
        <color theme="1"/>
        <rFont val="仿宋_GB2312"/>
        <charset val="134"/>
      </rPr>
      <t>市本级及所辖区</t>
    </r>
  </si>
  <si>
    <r>
      <rPr>
        <sz val="10"/>
        <color theme="1"/>
        <rFont val="仿宋_GB2312"/>
        <charset val="134"/>
      </rPr>
      <t>株洲农村商业银行股份有限公司</t>
    </r>
  </si>
  <si>
    <r>
      <rPr>
        <sz val="10"/>
        <color theme="1"/>
        <rFont val="仿宋_GB2312"/>
        <charset val="134"/>
      </rPr>
      <t>衡阳市</t>
    </r>
  </si>
  <si>
    <r>
      <rPr>
        <sz val="10"/>
        <color theme="1"/>
        <rFont val="仿宋_GB2312"/>
        <charset val="134"/>
      </rPr>
      <t>祁东县</t>
    </r>
  </si>
  <si>
    <r>
      <rPr>
        <sz val="10"/>
        <color theme="1"/>
        <rFont val="仿宋_GB2312"/>
        <charset val="134"/>
      </rPr>
      <t>湖南祁东农村商业银行股份有限公司</t>
    </r>
  </si>
  <si>
    <r>
      <rPr>
        <sz val="10"/>
        <color theme="1"/>
        <rFont val="仿宋_GB2312"/>
        <charset val="134"/>
      </rPr>
      <t>岳阳市</t>
    </r>
  </si>
  <si>
    <r>
      <rPr>
        <b/>
        <sz val="10"/>
        <color theme="1"/>
        <rFont val="仿宋_GB2312"/>
        <charset val="134"/>
      </rPr>
      <t>小计</t>
    </r>
  </si>
  <si>
    <r>
      <rPr>
        <sz val="10"/>
        <color theme="1"/>
        <rFont val="仿宋_GB2312"/>
        <charset val="134"/>
      </rPr>
      <t>平江县</t>
    </r>
  </si>
  <si>
    <r>
      <rPr>
        <sz val="10"/>
        <color theme="1"/>
        <rFont val="仿宋_GB2312"/>
        <charset val="134"/>
      </rPr>
      <t>湖南平江农村商业银行股份有限公司</t>
    </r>
  </si>
  <si>
    <r>
      <rPr>
        <sz val="10"/>
        <color theme="1"/>
        <rFont val="仿宋_GB2312"/>
        <charset val="134"/>
      </rPr>
      <t>汨罗市</t>
    </r>
  </si>
  <si>
    <r>
      <rPr>
        <sz val="10"/>
        <color theme="1"/>
        <rFont val="仿宋_GB2312"/>
        <charset val="134"/>
      </rPr>
      <t>湖南汨罗农村商业银行股份有限公司</t>
    </r>
  </si>
  <si>
    <r>
      <rPr>
        <sz val="10"/>
        <color theme="1"/>
        <rFont val="仿宋_GB2312"/>
        <charset val="134"/>
      </rPr>
      <t>益阳市</t>
    </r>
  </si>
  <si>
    <r>
      <rPr>
        <sz val="10"/>
        <color theme="1"/>
        <rFont val="仿宋_GB2312"/>
        <charset val="134"/>
      </rPr>
      <t>益阳农村商业银行股份有限公司</t>
    </r>
  </si>
  <si>
    <r>
      <rPr>
        <sz val="10"/>
        <color theme="1"/>
        <rFont val="仿宋_GB2312"/>
        <charset val="134"/>
      </rPr>
      <t>永州市</t>
    </r>
  </si>
  <si>
    <r>
      <rPr>
        <sz val="10"/>
        <color theme="1"/>
        <rFont val="仿宋_GB2312"/>
        <charset val="134"/>
      </rPr>
      <t>蓝山县</t>
    </r>
  </si>
  <si>
    <r>
      <rPr>
        <sz val="10"/>
        <color theme="1"/>
        <rFont val="仿宋_GB2312"/>
        <charset val="134"/>
      </rPr>
      <t>湖南蓝山农村商业银行股份有限公司</t>
    </r>
  </si>
  <si>
    <r>
      <rPr>
        <sz val="10"/>
        <color theme="1"/>
        <rFont val="仿宋_GB2312"/>
        <charset val="134"/>
      </rPr>
      <t>郴州市</t>
    </r>
  </si>
  <si>
    <r>
      <rPr>
        <sz val="10"/>
        <color theme="1"/>
        <rFont val="仿宋_GB2312"/>
        <charset val="134"/>
      </rPr>
      <t>郴州农村商业银行股份有限公司</t>
    </r>
  </si>
  <si>
    <r>
      <rPr>
        <sz val="10"/>
        <color theme="1"/>
        <rFont val="仿宋_GB2312"/>
        <charset val="134"/>
      </rPr>
      <t>娄底市</t>
    </r>
  </si>
  <si>
    <r>
      <rPr>
        <sz val="10"/>
        <color theme="1"/>
        <rFont val="仿宋_GB2312"/>
        <charset val="134"/>
      </rPr>
      <t>双峰县</t>
    </r>
  </si>
  <si>
    <r>
      <rPr>
        <sz val="10"/>
        <color theme="1"/>
        <rFont val="仿宋_GB2312"/>
        <charset val="134"/>
      </rPr>
      <t>湖南双峰农村商业银行股份有限公司</t>
    </r>
  </si>
  <si>
    <r>
      <rPr>
        <sz val="10"/>
        <color theme="1"/>
        <rFont val="仿宋_GB2312"/>
        <charset val="134"/>
      </rPr>
      <t>冷水江市</t>
    </r>
  </si>
  <si>
    <r>
      <rPr>
        <sz val="10"/>
        <color theme="1"/>
        <rFont val="仿宋_GB2312"/>
        <charset val="134"/>
      </rPr>
      <t>湖南冷水江农村商业银行股份有限公司</t>
    </r>
  </si>
</sst>
</file>

<file path=xl/styles.xml><?xml version="1.0" encoding="utf-8"?>
<styleSheet xmlns="http://schemas.openxmlformats.org/spreadsheetml/2006/main">
  <numFmts count="6">
    <numFmt numFmtId="176" formatCode="0_ "/>
    <numFmt numFmtId="42" formatCode="_ &quot;￥&quot;* #,##0_ ;_ &quot;￥&quot;* \-#,##0_ ;_ &quot;￥&quot;* &quot;-&quot;_ ;_ @_ "/>
    <numFmt numFmtId="177" formatCode="0_);[Red]\(0\)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9">
    <font>
      <sz val="11"/>
      <color theme="1"/>
      <name val="宋体"/>
      <charset val="134"/>
      <scheme val="minor"/>
    </font>
    <font>
      <sz val="16"/>
      <name val="黑体"/>
      <charset val="134"/>
    </font>
    <font>
      <sz val="11"/>
      <color theme="1"/>
      <name val="宋体"/>
      <charset val="134"/>
      <scheme val="minor"/>
    </font>
    <font>
      <sz val="18"/>
      <name val="方正小标宋_GBK"/>
      <charset val="134"/>
    </font>
    <font>
      <b/>
      <sz val="10"/>
      <color indexed="8"/>
      <name val="Times New Roman"/>
      <charset val="134"/>
    </font>
    <font>
      <b/>
      <sz val="10"/>
      <color rgb="FF000000"/>
      <name val="Times New Roman"/>
      <charset val="134"/>
    </font>
    <font>
      <b/>
      <sz val="10"/>
      <color indexed="8"/>
      <name val="Times New Roman"/>
      <charset val="134"/>
    </font>
    <font>
      <b/>
      <sz val="10"/>
      <color rgb="FF000000"/>
      <name val="Times New Roman"/>
      <charset val="134"/>
    </font>
    <font>
      <sz val="10"/>
      <color theme="1"/>
      <name val="Times New Roman"/>
      <charset val="134"/>
    </font>
    <font>
      <sz val="10"/>
      <color theme="1"/>
      <name val="Times New Roman"/>
      <charset val="134"/>
    </font>
    <font>
      <sz val="10"/>
      <color rgb="FF000000"/>
      <name val="Times New Roman"/>
      <charset val="134"/>
    </font>
    <font>
      <b/>
      <sz val="10"/>
      <color theme="1"/>
      <name val="Times New Roman"/>
      <charset val="134"/>
    </font>
    <font>
      <b/>
      <sz val="10"/>
      <color theme="1"/>
      <name val="Times New Roman"/>
      <charset val="134"/>
    </font>
    <font>
      <sz val="8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0"/>
      <color indexed="8"/>
      <name val="仿宋_GB2312"/>
      <charset val="134"/>
    </font>
    <font>
      <b/>
      <sz val="10"/>
      <color rgb="FF000000"/>
      <name val="仿宋_GB2312"/>
      <charset val="134"/>
    </font>
    <font>
      <sz val="10"/>
      <color theme="1"/>
      <name val="仿宋_GB2312"/>
      <charset val="134"/>
    </font>
    <font>
      <sz val="10"/>
      <color rgb="FF000000"/>
      <name val="仿宋_GB2312"/>
      <charset val="134"/>
    </font>
    <font>
      <b/>
      <sz val="10"/>
      <color theme="1"/>
      <name val="仿宋_GB2312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51">
    <xf numFmtId="0" fontId="0" fillId="0" borderId="0">
      <alignment vertical="center"/>
    </xf>
    <xf numFmtId="0" fontId="2" fillId="0" borderId="0"/>
    <xf numFmtId="0" fontId="14" fillId="12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" fillId="0" borderId="0"/>
    <xf numFmtId="0" fontId="14" fillId="11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3" fillId="24" borderId="9" applyNumberFormat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21" fillId="14" borderId="7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1" fillId="31" borderId="10" applyNumberFormat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42" fontId="18" fillId="0" borderId="0" applyFont="0" applyFill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3" fillId="31" borderId="7" applyNumberFormat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8" fillId="23" borderId="8" applyNumberFormat="0" applyFont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2" borderId="0" xfId="10" applyFont="1" applyFill="1" applyAlignment="1">
      <alignment horizontal="left" vertical="center"/>
    </xf>
    <xf numFmtId="0" fontId="2" fillId="0" borderId="0" xfId="10"/>
    <xf numFmtId="0" fontId="3" fillId="2" borderId="0" xfId="1" applyFont="1" applyFill="1" applyAlignment="1">
      <alignment horizontal="center" vertical="center"/>
    </xf>
    <xf numFmtId="0" fontId="4" fillId="0" borderId="1" xfId="10" applyFont="1" applyFill="1" applyBorder="1" applyAlignment="1">
      <alignment horizontal="center" vertical="center"/>
    </xf>
    <xf numFmtId="0" fontId="4" fillId="0" borderId="1" xfId="10" applyFont="1" applyFill="1" applyBorder="1" applyAlignment="1">
      <alignment horizontal="center" vertical="center" wrapText="1"/>
    </xf>
    <xf numFmtId="0" fontId="5" fillId="0" borderId="1" xfId="10" applyFont="1" applyFill="1" applyBorder="1" applyAlignment="1">
      <alignment horizontal="center" vertical="center" wrapText="1"/>
    </xf>
    <xf numFmtId="0" fontId="4" fillId="0" borderId="2" xfId="10" applyFont="1" applyFill="1" applyBorder="1" applyAlignment="1">
      <alignment horizontal="center" vertical="center"/>
    </xf>
    <xf numFmtId="0" fontId="6" fillId="0" borderId="3" xfId="10" applyFont="1" applyFill="1" applyBorder="1" applyAlignment="1">
      <alignment horizontal="center" vertical="center"/>
    </xf>
    <xf numFmtId="0" fontId="6" fillId="0" borderId="4" xfId="10" applyFont="1" applyFill="1" applyBorder="1" applyAlignment="1">
      <alignment horizontal="center" vertical="center"/>
    </xf>
    <xf numFmtId="0" fontId="7" fillId="0" borderId="1" xfId="10" applyFont="1" applyFill="1" applyBorder="1" applyAlignment="1">
      <alignment horizontal="center" vertical="center" wrapText="1"/>
    </xf>
    <xf numFmtId="0" fontId="6" fillId="2" borderId="1" xfId="1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4" fillId="2" borderId="1" xfId="10" applyFont="1" applyFill="1" applyBorder="1" applyAlignment="1">
      <alignment horizontal="center" vertical="center" wrapText="1"/>
    </xf>
    <xf numFmtId="0" fontId="7" fillId="2" borderId="1" xfId="1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13" fillId="0" borderId="0" xfId="0" applyFont="1" applyBorder="1" applyAlignment="1">
      <alignment vertical="center"/>
    </xf>
    <xf numFmtId="43" fontId="13" fillId="0" borderId="0" xfId="34" applyFont="1" applyBorder="1" applyAlignment="1">
      <alignment vertical="center"/>
    </xf>
    <xf numFmtId="176" fontId="4" fillId="0" borderId="1" xfId="10" applyNumberFormat="1" applyFont="1" applyFill="1" applyBorder="1" applyAlignment="1">
      <alignment horizontal="center" vertical="center" wrapText="1"/>
    </xf>
    <xf numFmtId="177" fontId="6" fillId="0" borderId="1" xfId="10" applyNumberFormat="1" applyFont="1" applyFill="1" applyBorder="1" applyAlignment="1">
      <alignment horizontal="center" vertical="center" wrapText="1"/>
    </xf>
    <xf numFmtId="177" fontId="6" fillId="2" borderId="1" xfId="10" applyNumberFormat="1" applyFont="1" applyFill="1" applyBorder="1" applyAlignment="1">
      <alignment horizontal="center" vertical="center" wrapText="1"/>
    </xf>
    <xf numFmtId="177" fontId="9" fillId="2" borderId="1" xfId="0" applyNumberFormat="1" applyFont="1" applyFill="1" applyBorder="1" applyAlignment="1">
      <alignment horizontal="center" vertical="center" wrapText="1"/>
    </xf>
    <xf numFmtId="177" fontId="9" fillId="2" borderId="1" xfId="34" applyNumberFormat="1" applyFont="1" applyFill="1" applyBorder="1" applyAlignment="1">
      <alignment horizontal="center" vertical="center" wrapText="1"/>
    </xf>
    <xf numFmtId="177" fontId="12" fillId="2" borderId="1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</cellXfs>
  <cellStyles count="51">
    <cellStyle name="常规" xfId="0" builtinId="0"/>
    <cellStyle name="常规 38" xfId="1"/>
    <cellStyle name="强调文字颜色 6" xfId="2" builtinId="49"/>
    <cellStyle name="20% - 强调文字颜色 5" xfId="3" builtinId="46"/>
    <cellStyle name="20% - 强调文字颜色 4" xfId="4" builtinId="42"/>
    <cellStyle name="强调文字颜色 4" xfId="5" builtinId="41"/>
    <cellStyle name="60% - 强调文字颜色 6" xfId="6" builtinId="52"/>
    <cellStyle name="40% - 强调文字颜色 3" xfId="7" builtinId="39"/>
    <cellStyle name="强调文字颜色 3" xfId="8" builtinId="37"/>
    <cellStyle name="60% - 强调文字颜色 2" xfId="9" builtinId="36"/>
    <cellStyle name="常规 2" xfId="10"/>
    <cellStyle name="60% - 强调文字颜色 5" xfId="11" builtinId="48"/>
    <cellStyle name="40% - 强调文字颜色 2" xfId="12" builtinId="35"/>
    <cellStyle name="40% - 强调文字颜色 5" xfId="13" builtinId="47"/>
    <cellStyle name="20% - 强调文字颜色 2" xfId="14" builtinId="34"/>
    <cellStyle name="标题" xfId="15" builtinId="15"/>
    <cellStyle name="已访问的超链接" xfId="16" builtinId="9"/>
    <cellStyle name="检查单元格" xfId="17" builtinId="23"/>
    <cellStyle name="标题 1" xfId="18" builtinId="16"/>
    <cellStyle name="输入" xfId="19" builtinId="20"/>
    <cellStyle name="超链接" xfId="20" builtinId="8"/>
    <cellStyle name="输出" xfId="21" builtinId="21"/>
    <cellStyle name="40% - 强调文字颜色 6" xfId="22" builtinId="51"/>
    <cellStyle name="20% - 强调文字颜色 3" xfId="23" builtinId="38"/>
    <cellStyle name="货币[0]" xfId="24" builtinId="7"/>
    <cellStyle name="标题 3" xfId="25" builtinId="18"/>
    <cellStyle name="解释性文本" xfId="26" builtinId="53"/>
    <cellStyle name="计算" xfId="27" builtinId="22"/>
    <cellStyle name="60% - 强调文字颜色 1" xfId="28" builtinId="32"/>
    <cellStyle name="千位分隔[0]" xfId="29" builtinId="6"/>
    <cellStyle name="60% - 强调文字颜色 3" xfId="30" builtinId="40"/>
    <cellStyle name="注释" xfId="31" builtinId="10"/>
    <cellStyle name="好" xfId="32" builtinId="26"/>
    <cellStyle name="货币" xfId="33" builtinId="4"/>
    <cellStyle name="千位分隔" xfId="34" builtinId="3"/>
    <cellStyle name="标题 2" xfId="35" builtinId="17"/>
    <cellStyle name="标题 4" xfId="36" builtinId="19"/>
    <cellStyle name="百分比" xfId="37" builtinId="5"/>
    <cellStyle name="链接单元格" xfId="38" builtinId="24"/>
    <cellStyle name="40% - 强调文字颜色 4" xfId="39" builtinId="43"/>
    <cellStyle name="20% - 强调文字颜色 1" xfId="40" builtinId="30"/>
    <cellStyle name="强调文字颜色 5" xfId="41" builtinId="45"/>
    <cellStyle name="汇总" xfId="42" builtinId="25"/>
    <cellStyle name="强调文字颜色 2" xfId="43" builtinId="33"/>
    <cellStyle name="差" xfId="44" builtinId="27"/>
    <cellStyle name="20% - 强调文字颜色 6" xfId="45" builtinId="50"/>
    <cellStyle name="警告文本" xfId="46" builtinId="11"/>
    <cellStyle name="适中" xfId="47" builtinId="28"/>
    <cellStyle name="强调文字颜色 1" xfId="48" builtinId="29"/>
    <cellStyle name="60% - 强调文字颜色 4" xfId="49" builtinId="44"/>
    <cellStyle name="40% - 强调文字颜色 1" xfId="50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1"/>
  <sheetViews>
    <sheetView tabSelected="1" topLeftCell="A10" workbookViewId="0">
      <selection activeCell="H9" sqref="H9"/>
    </sheetView>
  </sheetViews>
  <sheetFormatPr defaultColWidth="9" defaultRowHeight="13.5"/>
  <cols>
    <col min="1" max="1" width="6.875" customWidth="1"/>
    <col min="2" max="2" width="12.875" customWidth="1"/>
    <col min="3" max="3" width="19.375" customWidth="1"/>
    <col min="4" max="4" width="30.75" customWidth="1"/>
    <col min="5" max="5" width="14.5" customWidth="1"/>
  </cols>
  <sheetData>
    <row r="1" ht="31.5" customHeight="1" spans="1:5">
      <c r="A1" s="2" t="s">
        <v>0</v>
      </c>
      <c r="B1" s="3"/>
      <c r="C1" s="3"/>
      <c r="D1" s="3"/>
      <c r="E1" s="3"/>
    </row>
    <row r="2" ht="40.5" customHeight="1" spans="1:5">
      <c r="A2" s="4" t="s">
        <v>1</v>
      </c>
      <c r="B2" s="4"/>
      <c r="C2" s="4"/>
      <c r="D2" s="4"/>
      <c r="E2" s="4"/>
    </row>
    <row r="3" spans="1:5">
      <c r="A3" s="3"/>
      <c r="B3" s="3"/>
      <c r="C3" s="3"/>
      <c r="D3" s="3"/>
      <c r="E3" s="3"/>
    </row>
    <row r="4" ht="44.25" customHeight="1" spans="1:5">
      <c r="A4" s="5" t="s">
        <v>2</v>
      </c>
      <c r="B4" s="6" t="s">
        <v>3</v>
      </c>
      <c r="C4" s="6" t="s">
        <v>4</v>
      </c>
      <c r="D4" s="7" t="s">
        <v>5</v>
      </c>
      <c r="E4" s="24" t="s">
        <v>6</v>
      </c>
    </row>
    <row r="5" ht="35.25" customHeight="1" spans="1:5">
      <c r="A5" s="8" t="s">
        <v>7</v>
      </c>
      <c r="B5" s="9"/>
      <c r="C5" s="10"/>
      <c r="D5" s="11"/>
      <c r="E5" s="25">
        <f>E6++E12+E13+E14+E20+E17+E18+E19</f>
        <v>5000</v>
      </c>
    </row>
    <row r="6" ht="35.25" customHeight="1" spans="1:5">
      <c r="A6" s="12"/>
      <c r="B6" s="13" t="s">
        <v>8</v>
      </c>
      <c r="C6" s="14" t="s">
        <v>9</v>
      </c>
      <c r="D6" s="15"/>
      <c r="E6" s="26">
        <f>SUM(E7:E11)</f>
        <v>4445</v>
      </c>
    </row>
    <row r="7" s="1" customFormat="1" ht="39.75" customHeight="1" spans="1:9">
      <c r="A7" s="16">
        <v>1</v>
      </c>
      <c r="B7" s="16"/>
      <c r="C7" s="16"/>
      <c r="D7" s="17" t="s">
        <v>10</v>
      </c>
      <c r="E7" s="27">
        <v>647</v>
      </c>
      <c r="I7" s="30"/>
    </row>
    <row r="8" s="1" customFormat="1" ht="39.75" customHeight="1" spans="1:9">
      <c r="A8" s="16">
        <v>2</v>
      </c>
      <c r="B8" s="16"/>
      <c r="C8" s="16"/>
      <c r="D8" s="17" t="s">
        <v>11</v>
      </c>
      <c r="E8" s="27">
        <v>1711</v>
      </c>
      <c r="I8" s="30"/>
    </row>
    <row r="9" s="1" customFormat="1" ht="39.75" customHeight="1" spans="1:9">
      <c r="A9" s="16">
        <v>3</v>
      </c>
      <c r="B9" s="16"/>
      <c r="C9" s="16"/>
      <c r="D9" s="17" t="s">
        <v>12</v>
      </c>
      <c r="E9" s="27">
        <v>1406</v>
      </c>
      <c r="I9" s="30"/>
    </row>
    <row r="10" s="1" customFormat="1" ht="39.75" customHeight="1" spans="1:9">
      <c r="A10" s="16">
        <v>4</v>
      </c>
      <c r="B10" s="16"/>
      <c r="C10" s="16"/>
      <c r="D10" s="17" t="s">
        <v>13</v>
      </c>
      <c r="E10" s="27">
        <v>573</v>
      </c>
      <c r="I10" s="30"/>
    </row>
    <row r="11" s="1" customFormat="1" ht="39.75" customHeight="1" spans="1:9">
      <c r="A11" s="16">
        <v>5</v>
      </c>
      <c r="B11" s="16"/>
      <c r="C11" s="16"/>
      <c r="D11" s="17" t="s">
        <v>14</v>
      </c>
      <c r="E11" s="27">
        <v>108</v>
      </c>
      <c r="I11" s="30"/>
    </row>
    <row r="12" s="1" customFormat="1" ht="39.75" customHeight="1" spans="1:5">
      <c r="A12" s="16">
        <v>6</v>
      </c>
      <c r="B12" s="13" t="s">
        <v>15</v>
      </c>
      <c r="C12" s="13" t="s">
        <v>16</v>
      </c>
      <c r="D12" s="18" t="s">
        <v>17</v>
      </c>
      <c r="E12" s="27">
        <v>70</v>
      </c>
    </row>
    <row r="13" s="1" customFormat="1" ht="39.75" customHeight="1" spans="1:5">
      <c r="A13" s="16">
        <v>7</v>
      </c>
      <c r="B13" s="13" t="s">
        <v>18</v>
      </c>
      <c r="C13" s="13" t="s">
        <v>19</v>
      </c>
      <c r="D13" s="18" t="s">
        <v>20</v>
      </c>
      <c r="E13" s="28">
        <v>9</v>
      </c>
    </row>
    <row r="14" s="1" customFormat="1" ht="39.75" customHeight="1" spans="1:5">
      <c r="A14" s="16"/>
      <c r="B14" s="13" t="s">
        <v>21</v>
      </c>
      <c r="C14" s="19" t="s">
        <v>22</v>
      </c>
      <c r="D14" s="20"/>
      <c r="E14" s="29">
        <f>SUM(E15:E16)</f>
        <v>102</v>
      </c>
    </row>
    <row r="15" s="1" customFormat="1" ht="39.75" customHeight="1" spans="1:5">
      <c r="A15" s="16">
        <v>8</v>
      </c>
      <c r="B15" s="16"/>
      <c r="C15" s="13" t="s">
        <v>23</v>
      </c>
      <c r="D15" s="18" t="s">
        <v>24</v>
      </c>
      <c r="E15" s="28">
        <v>92</v>
      </c>
    </row>
    <row r="16" s="1" customFormat="1" ht="39.75" customHeight="1" spans="1:5">
      <c r="A16" s="16">
        <v>9</v>
      </c>
      <c r="B16" s="16"/>
      <c r="C16" s="13" t="s">
        <v>25</v>
      </c>
      <c r="D16" s="18" t="s">
        <v>26</v>
      </c>
      <c r="E16" s="27">
        <v>10</v>
      </c>
    </row>
    <row r="17" s="1" customFormat="1" ht="39.75" customHeight="1" spans="1:5">
      <c r="A17" s="16">
        <v>10</v>
      </c>
      <c r="B17" s="13" t="s">
        <v>27</v>
      </c>
      <c r="C17" s="13" t="s">
        <v>16</v>
      </c>
      <c r="D17" s="18" t="s">
        <v>28</v>
      </c>
      <c r="E17" s="28">
        <v>74</v>
      </c>
    </row>
    <row r="18" s="1" customFormat="1" ht="39.75" customHeight="1" spans="1:5">
      <c r="A18" s="16">
        <v>11</v>
      </c>
      <c r="B18" s="13" t="s">
        <v>29</v>
      </c>
      <c r="C18" s="13" t="s">
        <v>30</v>
      </c>
      <c r="D18" s="18" t="s">
        <v>31</v>
      </c>
      <c r="E18" s="28">
        <v>107</v>
      </c>
    </row>
    <row r="19" s="1" customFormat="1" ht="39.75" customHeight="1" spans="1:5">
      <c r="A19" s="16">
        <v>12</v>
      </c>
      <c r="B19" s="13" t="s">
        <v>32</v>
      </c>
      <c r="C19" s="13" t="s">
        <v>16</v>
      </c>
      <c r="D19" s="18" t="s">
        <v>33</v>
      </c>
      <c r="E19" s="28">
        <v>75</v>
      </c>
    </row>
    <row r="20" s="1" customFormat="1" ht="39.75" customHeight="1" spans="1:5">
      <c r="A20" s="16"/>
      <c r="B20" s="13" t="s">
        <v>34</v>
      </c>
      <c r="C20" s="19" t="s">
        <v>22</v>
      </c>
      <c r="D20" s="20"/>
      <c r="E20" s="29">
        <f>SUM(E21:E22)</f>
        <v>118</v>
      </c>
    </row>
    <row r="21" s="1" customFormat="1" ht="48.75" customHeight="1" spans="1:5">
      <c r="A21" s="16">
        <v>13</v>
      </c>
      <c r="B21" s="16"/>
      <c r="C21" s="13" t="s">
        <v>35</v>
      </c>
      <c r="D21" s="18" t="s">
        <v>36</v>
      </c>
      <c r="E21" s="28">
        <v>56</v>
      </c>
    </row>
    <row r="22" ht="48.75" customHeight="1" spans="1:5">
      <c r="A22" s="21">
        <v>14</v>
      </c>
      <c r="B22" s="16"/>
      <c r="C22" s="13" t="s">
        <v>37</v>
      </c>
      <c r="D22" s="18" t="s">
        <v>38</v>
      </c>
      <c r="E22" s="28">
        <v>62</v>
      </c>
    </row>
    <row r="25" spans="3:4">
      <c r="C25" s="22"/>
      <c r="D25" s="23"/>
    </row>
    <row r="26" spans="3:4">
      <c r="C26" s="22"/>
      <c r="D26" s="23"/>
    </row>
    <row r="27" spans="3:4">
      <c r="C27" s="22"/>
      <c r="D27" s="23"/>
    </row>
    <row r="28" spans="3:4">
      <c r="C28" s="22"/>
      <c r="D28" s="23"/>
    </row>
    <row r="29" spans="3:4">
      <c r="C29" s="22"/>
      <c r="D29" s="23"/>
    </row>
    <row r="30" spans="3:4">
      <c r="C30" s="22"/>
      <c r="D30" s="23"/>
    </row>
    <row r="31" spans="3:4">
      <c r="C31" s="22"/>
      <c r="D31" s="23"/>
    </row>
  </sheetData>
  <autoFilter ref="A6:I11">
    <extLst/>
  </autoFilter>
  <mergeCells count="5">
    <mergeCell ref="A2:E2"/>
    <mergeCell ref="A5:C5"/>
    <mergeCell ref="B6:B11"/>
    <mergeCell ref="B14:B16"/>
    <mergeCell ref="B20:B22"/>
  </mergeCells>
  <printOptions horizontalCentered="1"/>
  <pageMargins left="0.393055555555556" right="0.393055555555556" top="0.786805555555556" bottom="0.786805555555556" header="0.314583333333333" footer="0.511805555555556"/>
  <pageSetup paperSize="9" orientation="portrait" horizontalDpi="600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邓慎峰 null</dc:creator>
  <cp:lastModifiedBy>greatwall</cp:lastModifiedBy>
  <dcterms:created xsi:type="dcterms:W3CDTF">2023-09-06T11:03:00Z</dcterms:created>
  <cp:lastPrinted>2025-06-27T09:46:00Z</cp:lastPrinted>
  <dcterms:modified xsi:type="dcterms:W3CDTF">2025-07-01T15:47:21Z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E1E2A48EFBC04E7C8892636856DF25DF</vt:lpwstr>
  </property>
  <property fmtid="{D5CDD505-2E9C-101B-9397-08002B2CF9AE}" pid="3" name="KSOProductBuildVer">
    <vt:lpwstr>2052-11.8.2.12009</vt:lpwstr>
  </property>
</Properties>
</file>